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FONDO III 2014" sheetId="1" r:id="rId1"/>
    <sheet name="FONDO III 2015" sheetId="2" r:id="rId2"/>
    <sheet name="FONDO III 2016" sheetId="3" r:id="rId3"/>
    <sheet name="FONDO III 2017" sheetId="4" r:id="rId4"/>
    <sheet name="FONDO III 2018" sheetId="5" r:id="rId5"/>
  </sheets>
  <calcPr calcId="145621"/>
</workbook>
</file>

<file path=xl/calcChain.xml><?xml version="1.0" encoding="utf-8"?>
<calcChain xmlns="http://schemas.openxmlformats.org/spreadsheetml/2006/main">
  <c r="J36" i="5" l="1"/>
  <c r="J25" i="4" l="1"/>
  <c r="J27" i="3"/>
  <c r="J32" i="2"/>
  <c r="J211" i="1"/>
  <c r="J182" i="1"/>
  <c r="J164" i="1"/>
  <c r="J134" i="1"/>
  <c r="J88" i="1"/>
  <c r="J61" i="1"/>
  <c r="J37" i="1"/>
</calcChain>
</file>

<file path=xl/sharedStrings.xml><?xml version="1.0" encoding="utf-8"?>
<sst xmlns="http://schemas.openxmlformats.org/spreadsheetml/2006/main" count="949" uniqueCount="385">
  <si>
    <t>PROGRAMA DE GOBIERNO
(clave y nombre)  ( 3)</t>
  </si>
  <si>
    <t>SUB-PROGRAMA
(clave y nombre) (4)</t>
  </si>
  <si>
    <t>NÚMERO
DE OBRA  (5)</t>
  </si>
  <si>
    <t>P   R   O   Y   E   C   T   O</t>
  </si>
  <si>
    <t>COORDENADAS
GEOLOCALIZACIÓN
(9)</t>
  </si>
  <si>
    <t>METAS APROBADAS  (10)</t>
  </si>
  <si>
    <t>PRESUPUESTO</t>
  </si>
  <si>
    <t>NÚMERO
(clave) (6)</t>
  </si>
  <si>
    <t xml:space="preserve"> NOMBRE    (7)</t>
  </si>
  <si>
    <t>LOCALIDAD  (8)</t>
  </si>
  <si>
    <t>APROBADO   (11)</t>
  </si>
  <si>
    <t>(TECHO FINANCIERO)</t>
  </si>
  <si>
    <t>4 - FONDO III</t>
  </si>
  <si>
    <t>401- AGUA POTABLE</t>
  </si>
  <si>
    <t>14OFIII41001</t>
  </si>
  <si>
    <t>SUMINISTRO DE BOMBA SUMERGIBLE Y MOTOR PARA POZO No 1</t>
  </si>
  <si>
    <t>EL SALVADOR</t>
  </si>
  <si>
    <t xml:space="preserve">X 14N310742                       Y 2713142  </t>
  </si>
  <si>
    <t>MOTOR Y BOMBA</t>
  </si>
  <si>
    <t>401 - AGUA POTABLE</t>
  </si>
  <si>
    <t>14OFIII41002</t>
  </si>
  <si>
    <t>REHABILITACION (MANIOBRA DE EXTRACCION DE EQUIPO DE BOMBEO) DE POZO  No 1  CON FINES DE AGUA POTABLE Y PRUEBA DE BOMBEO DE 24 HRS</t>
  </si>
  <si>
    <t>REHABILITACION</t>
  </si>
  <si>
    <t>14OFIII41003</t>
  </si>
  <si>
    <t>EQUIPAMIENTO DE POZO  No 1  CON  FINES DE AGUA POTABLE</t>
  </si>
  <si>
    <t>EQUIPAMIENTO</t>
  </si>
  <si>
    <t>14OFIII41004</t>
  </si>
  <si>
    <t>REHABILITACION (MANIOBRA DE EXTRACCION DE EQUIPO DE BOMBEO) DE POZO  No 2  CON FINES DE AGUA POTABLE Y TOMA DE LECTURAS PARA COMPORTAMIENTO</t>
  </si>
  <si>
    <t>14OFIII41005</t>
  </si>
  <si>
    <t xml:space="preserve">SUMINISTRO DE BOMBA SUMERGIBLE Y MOTOR </t>
  </si>
  <si>
    <t>GERTRUDIZ SANCHEZ</t>
  </si>
  <si>
    <t>X 14N307335   Y2697306</t>
  </si>
  <si>
    <t>TOTAL</t>
  </si>
  <si>
    <t>4- FONDO III</t>
  </si>
  <si>
    <t>14OFIII41006</t>
  </si>
  <si>
    <t>SUMINISTRO DE BOMBA SUMERGIBLE , MOTOR TUBERIA DE PVC DE 3 ".</t>
  </si>
  <si>
    <t>CLAVELLINAS</t>
  </si>
  <si>
    <t>BOMBA Y MOTOR 150 ML DE TUBERIA DE PVC DE 3"</t>
  </si>
  <si>
    <t>14OFIII41007</t>
  </si>
  <si>
    <t>EQUIPAMIENTO DE  POZO  PROFUNDO CON FINES DE AGUA POTABLE ( TRANSFORMADOR DE 30 KVA, E INSTALACION DE APARTA RAYOS  E INSTALACION DE FUSIBLES.</t>
  </si>
  <si>
    <t>14OFIII41008</t>
  </si>
  <si>
    <t>SUMINISTRO DE BOMBA SUMERGIBLE  Y  MOTOR.</t>
  </si>
  <si>
    <t>TANQUE NUEVO</t>
  </si>
  <si>
    <t>X 14N300830                    Y  2698362</t>
  </si>
  <si>
    <t xml:space="preserve">BOMBA Y MOTOR </t>
  </si>
  <si>
    <t>14OFIII41009</t>
  </si>
  <si>
    <t>SUMINISTRO DE 52 TINACOS</t>
  </si>
  <si>
    <t>ALCANCE MUNICIPAL</t>
  </si>
  <si>
    <t>N/A</t>
  </si>
  <si>
    <t>52 TINACOS</t>
  </si>
  <si>
    <t>404 - URBANIZACION</t>
  </si>
  <si>
    <t>CONSTRUCCION  DE 978.04 M2 DE CONCRETO HIDRAULICO CALLE CENTENARIO</t>
  </si>
  <si>
    <t>978.04 M2</t>
  </si>
  <si>
    <t>APORTACION  PARA LA ADQUISICION DE 300 TONELADAS DE CEMENTO PARA EL FORTALECIMIENTO DE INFRAESTRUCTURA FISICA (CONVENIO CON SINFRA)</t>
  </si>
  <si>
    <t>300 TONELADAS</t>
  </si>
  <si>
    <t>412 - GASTOS INDIRECTOS</t>
  </si>
  <si>
    <t>14AFIII41001</t>
  </si>
  <si>
    <t>REPARACION DE VEHICULO MARCA FORD EXPEDICION 2007</t>
  </si>
  <si>
    <t>REPARACION</t>
  </si>
  <si>
    <t>14AFIII41002</t>
  </si>
  <si>
    <t>SUMINISTRO DE EQUIPO PARA OFICINA ( PAPELERIA, TONER, PAQUETES DE HOJAS , PLUMAS , LAPIZ, FOLDER</t>
  </si>
  <si>
    <t>PAQUETE</t>
  </si>
  <si>
    <t>14AFIII41003</t>
  </si>
  <si>
    <t>APOYO ECONOMICO A LOS REPRESENTANTES  DE LAS COMUNIDADES EN EL CONSEJO DE DESARROLLO MUNICIPAL PARA LA APROBACION , SEGUIMIENTO Y EVALUACION DE LAS OBRAS DEL FAIS</t>
  </si>
  <si>
    <t>14AFIII41004</t>
  </si>
  <si>
    <t>411 - DESARROLLO INSTITUCIONAL</t>
  </si>
  <si>
    <t>PAGO DE HONORARIOS POR SERVICIO DE LAS DECLARACIONES ADMINISTRATIVAS</t>
  </si>
  <si>
    <t>DECLARACIONES</t>
  </si>
  <si>
    <t>X 14N310742                       Y 2713142</t>
  </si>
  <si>
    <t>INSTALACION PARA EL SERVICIO DE INTERNET EN OFICINAS DE PRESIDENCIA MUNICIPAL</t>
  </si>
  <si>
    <t>402- DRENAJE</t>
  </si>
  <si>
    <t>CONSTRUCCION DE 25 BAÑOS ECOLOGICOS CON BIODIGESTOR 2DA  ETAPA ( ACUERDO DE COORDINACION ENTRE SEDESOL ESTATAL Y SEDESOL FEDERAL)</t>
  </si>
  <si>
    <t>25 BAÑOS</t>
  </si>
  <si>
    <t>CONSTRUCCION DE 26 BAÑOS ECOLOGICOS CON BIODIGESTOR.      ( ACUERDO DE COORDINACION ENTRE SEDESOL ESTATAL Y SEDESOL FEDERAL)</t>
  </si>
  <si>
    <t>26 BAÑOS</t>
  </si>
  <si>
    <t>408 - MEJORAMIENTO DE VIVIENDA</t>
  </si>
  <si>
    <t>REHABILITACION DE MEJORAMIENTO DE MURO DE 1730 M2 EN 55 VIVIENDAS  ( ACUERDO DE COORDINACION ENTRE SEDESOL ESTATAL Y SEDESOL FEDERAL)</t>
  </si>
  <si>
    <t>1730 M2</t>
  </si>
  <si>
    <t>CONSTRUCCION  DE 1111 M2 DE PISO FIRME EN 42 VIVIENDAS   ( ACUERDO DE COORDINACION ENTRE SEDESOL ESTATAL Y SEDESOL FEDERAL)</t>
  </si>
  <si>
    <t>1111 M2</t>
  </si>
  <si>
    <t>CONSTRUCCION DE 576 M2 DE TECHO EN 23 VIVIENDAS ( ACUERDO DE COORDINACION ENTRE SEDESOL ESTATAL Y SEDESOL FEDERAL)</t>
  </si>
  <si>
    <t>N 24°22´37.90´´           O 100°53´58.27´´</t>
  </si>
  <si>
    <t>576 M2</t>
  </si>
  <si>
    <t>CONSTRUCCION DE 1385 M2 DE TECHO EN 53 VIVIENDAS IER ETAPA. ( ACUERDO DE COORDINACION ENTRE SEDESOL ESTATAL Y SEDESOL FEDERAL)</t>
  </si>
  <si>
    <t>1385 M2</t>
  </si>
  <si>
    <t>CONSTRUCCION DE 1303 M2 DE TECHO EN 53 VI IENDAS 2DA ETAPA ( ACUERDO DE COORDINACION ENTRE SEDESOL ESTATAL Y SEDESOL FEDERAL)</t>
  </si>
  <si>
    <t>1303 M2</t>
  </si>
  <si>
    <t>CONSTRUCCION DE 1960 M2 DE TECHO EN 79 VIVIENDASA  ( ACUERDO DE COORDINACION ENTRE SEDESOL ESTATAL Y SEDESOL FEDERAL)</t>
  </si>
  <si>
    <t>1960 M2</t>
  </si>
  <si>
    <t>CONSTRUCCION DE 649 M2 DE TECHO EN 23 VIVIENDAS  ( ACUERDO DE COORDINACION ENTRE SEDESOL ESTATAL Y SEDESOL FEDERAL)</t>
  </si>
  <si>
    <t>MATEHUAPIL</t>
  </si>
  <si>
    <t>N24°30´49.05´´            O 100°59´40.03´´</t>
  </si>
  <si>
    <t>649 M2</t>
  </si>
  <si>
    <t>CONSTRUCCION DE 434 M2 DE TECHO EN 15 VIVIENDAS,  ( ACUERDO DE COORDINACION ENTRE SEDESOL ESTATAL Y SEDESOL FEDERAL)</t>
  </si>
  <si>
    <t>OJO DE AGUA</t>
  </si>
  <si>
    <t>N24°31´46.47´´ O100°59´42.60´´</t>
  </si>
  <si>
    <t>434 M2</t>
  </si>
  <si>
    <t>405 - ELECTRIFICACION</t>
  </si>
  <si>
    <t>ELECTRIFICACION  EL FERRUCO CONVENIO CON CFE  ( CONVENIO CFE , SEDESOL ESTATAL Y SEDESOL FEDERAL)</t>
  </si>
  <si>
    <t>EL FERRUCO</t>
  </si>
  <si>
    <t>N24°30´0.70´´ O100°59´15.86´´</t>
  </si>
  <si>
    <t>9 POSTES</t>
  </si>
  <si>
    <t>4 . FONDO III</t>
  </si>
  <si>
    <t>413 . APORTACIONES</t>
  </si>
  <si>
    <t>SUMINISTRO DE EQUIPO PARA COMEDOR  ( APORTACION  CRUZADA CONTRA EL HAMBRE CONVENIO)</t>
  </si>
  <si>
    <t>15OFIII41001</t>
  </si>
  <si>
    <t>CONSTRUCCION DE 900 M2 DE CONCRETO HIDRAULICO  CALLE FELIX U GOMEZ</t>
  </si>
  <si>
    <t>LAT 24°30´57´´ N                 LONG 100°52´05´´ W</t>
  </si>
  <si>
    <t>900 M2</t>
  </si>
  <si>
    <t>404- URBANIZACION</t>
  </si>
  <si>
    <t>15OFIII41002</t>
  </si>
  <si>
    <t>CONSTRUCCION DE 620 M2 DE CONCRETO HIDRAULICO  CALLE CENTENARIO</t>
  </si>
  <si>
    <t>LAT 24° 23'13'' N                LONG 100° 57' 46'' W</t>
  </si>
  <si>
    <t>620 M2</t>
  </si>
  <si>
    <t>4-FONDO III</t>
  </si>
  <si>
    <t>404 URBANIZACION</t>
  </si>
  <si>
    <t>15OFIII41003</t>
  </si>
  <si>
    <t>CONSTRUCCION DE 360 M2 DE CONCRETO HIDRAULICO 2 DA ETAPA CALLE CENTENARIO</t>
  </si>
  <si>
    <t>LAT 24° 23'12' N                 LONG 100° 57'47'' W</t>
  </si>
  <si>
    <t>360 M2</t>
  </si>
  <si>
    <t>ELECTRICACION RED ELECTRICACION CALLE CENTENARIO ( CENTRO DE SALUD)</t>
  </si>
  <si>
    <t>LAT 24° 23'15'' N                LONG 100° 57' 45'' W</t>
  </si>
  <si>
    <t>4 POSTES</t>
  </si>
  <si>
    <t>408-MEJORAMIENTO DE VIVIENDA</t>
  </si>
  <si>
    <t>CONSTRUCCION DE 1367 M2 DE TECHO FIRME EN 48 VIVENDA</t>
  </si>
  <si>
    <t>VARIAS LOCALIDADES</t>
  </si>
  <si>
    <t>LAT 24°23'10'' N                  LONG 100°57'49'' W</t>
  </si>
  <si>
    <t>1367 M2</t>
  </si>
  <si>
    <t>413- APORTACIONES</t>
  </si>
  <si>
    <t>15AFIII41001</t>
  </si>
  <si>
    <t>APORTACION CONVENIO COOPERACION PARA ASIGNACION BIENES MUEBLES ( MOBILIARIO ESCOLAR Y/O EQUIPAMIENTO PARA PLANTEL EDUCATIVO SECUNDARIA TECNICA PEDRO RUIZ GONZALEZ</t>
  </si>
  <si>
    <t>LAT 24°30´12´´ N                 LONG 100° 52' 17´´ W</t>
  </si>
  <si>
    <t>413-APORTACIONES</t>
  </si>
  <si>
    <t>APORTACION PARA LA CONSTRUCCION DE 2464 M2 DE TECHO DE FIBROCEMENTO</t>
  </si>
  <si>
    <t>LAT 24°23'10'' N                 LONG 100°57'49'' W</t>
  </si>
  <si>
    <t>2464 M2</t>
  </si>
  <si>
    <t>APORTACION PARA LA AMPLIACION DE RED DE DISTRIBUCION DE ENERGIA ELECTRICA EN 12 VIVIENDAS EN CALLE SIN NOMBRE, ENTRE CALLES ZAPATA Y EULALIO GUTIERREZ, EN LA COMUNIDAD DE TANQUE NUEVO DEL MUNICIPIO DE EL SALVADOR, ZACATECAS.</t>
  </si>
  <si>
    <t>LAT 24° 23' 27'' N                 LONG 100° 58' 04'' W</t>
  </si>
  <si>
    <t>7 POSTES</t>
  </si>
  <si>
    <t>15OFIII41004</t>
  </si>
  <si>
    <t>APORTACION PARA LA AMPLIACION DE RED DE DISTRIBUCION DE ENERGIA ELECTRICA EN 5 VIVIENDAS EN CALLE SIN NOMBRE, DE LA COMUNIDAD DE CLAVELLINAS DEL MUNICIPIO DE EL SALVADOR, ZACATECAS.</t>
  </si>
  <si>
    <t>LAT 24° 22' 50'' N               LONG 100° 53' 53'' W</t>
  </si>
  <si>
    <t>1 POSTE</t>
  </si>
  <si>
    <t>15OFIII41005</t>
  </si>
  <si>
    <t>APORTACIONES PARA LA REHABILITACION DE 1425 M2 DE MEJORAMIENTO DE MURO EN 57 VIVIENDAS DE LA LOCALIDAD DE EL SALVADOR MUNICIPIO DE EL SALVADOR, ZACATECAS.</t>
  </si>
  <si>
    <t>LAT 24°31´15´´ N                 LONG 100°  52´02'' W</t>
  </si>
  <si>
    <t>1425 M2</t>
  </si>
  <si>
    <t>413 APORTACIONES</t>
  </si>
  <si>
    <t>15OFIII41006</t>
  </si>
  <si>
    <t>APORTACIONES PARA LA CONSTRUCCION  DE 1187 M2 DE PISO FIRME EN  VIVIENDAS DE VARIAS  LOCALIDADES DE EL SALVADOR MUNICIPIO DE EL SALVADOR, ZACATECAS.</t>
  </si>
  <si>
    <t>1187 M2</t>
  </si>
  <si>
    <t>15OFIII41007</t>
  </si>
  <si>
    <t>APORTACION PARA LA CONSTRUCCION DE 2163 M2 DE CONCRETO HIDRAULICO EN CALLE CENTENARIO JUNTO A LA IGLESIA ( CONVENIO CON SINFRA )</t>
  </si>
  <si>
    <t>LAT 24° 22' 56'' N                LONG   100° 58´00'' W</t>
  </si>
  <si>
    <t>2163 M2</t>
  </si>
  <si>
    <t>413 - APORTACIONES</t>
  </si>
  <si>
    <t>15OFIII41008</t>
  </si>
  <si>
    <t>APORTACION PARA LA REHABILITACION DE 1283 M2 DE MEJORAMIENTO DE TECHO FIRME EN 47 VIVIENDAS EN LA LOCALIDAD DE EL SALVADOR MUNICIPIO DE EL SALVADOR, ZACATECAS.</t>
  </si>
  <si>
    <t>1283 M2</t>
  </si>
  <si>
    <t>15OFIII41009</t>
  </si>
  <si>
    <t>APORTACION PARA LA TERMINACION DE CONSTRUCCION DE AULA EN ESCUELA PREPARATORIA EMSAD DE LA LOCALIDAD DE TANQUE NUEVO ( CONVENIO CECYTEZ)</t>
  </si>
  <si>
    <t>LAT 24° 22' 54'' N               LONG  100° 57' 54'' W</t>
  </si>
  <si>
    <t>4 FONDO III</t>
  </si>
  <si>
    <t>412- GASTOS INDIRECTOS</t>
  </si>
  <si>
    <t>REPARACION DE EXPEDICION</t>
  </si>
  <si>
    <t>15AFIII41002</t>
  </si>
  <si>
    <t>ADQUISICION DE LLANTAS CAMIONETA RAM 2008</t>
  </si>
  <si>
    <t>4 LLANTAS</t>
  </si>
  <si>
    <t>15AFIII41003</t>
  </si>
  <si>
    <t>ADQUISICION DE LLANTAS CAMIONETA EXPEDICION</t>
  </si>
  <si>
    <t>15AFIII41004</t>
  </si>
  <si>
    <t>REPARACION DE MOTOR RAM 2008</t>
  </si>
  <si>
    <t>15AFIII41005</t>
  </si>
  <si>
    <t xml:space="preserve">ADQUISICION DE MATERIAL PARA IMPRESIÓN  DE FOTOGRAFIAS PARA EL SEGUIMIENTO  DE OBRAS </t>
  </si>
  <si>
    <t>411- DESARROLLO INSTITUCIONAL</t>
  </si>
  <si>
    <t>ELABORACION DE PROYECTOS PARA EL PROGRAMA FONDO DE PAVIMENTACION 2015</t>
  </si>
  <si>
    <t>3 PROYECTOS</t>
  </si>
  <si>
    <t>MATERIAL PARA IMPRESIÓN DEL  DEPARTAMENTO DE DESARROLLO ECONOMICO</t>
  </si>
  <si>
    <t>16OFIII41006</t>
  </si>
  <si>
    <t>CONSTRUCCION  DE CONCRETO HIDRAULICO EN LA CALLE CENTENARIO FRENTE  A LA SECUNDARIA</t>
  </si>
  <si>
    <t>N 24°22´57.10´´                                                  W 100° 57' 56.40''</t>
  </si>
  <si>
    <t xml:space="preserve"> 1 OBRA</t>
  </si>
  <si>
    <t>16OFIII41001</t>
  </si>
  <si>
    <t>CONSTRUCCION DE 420 M2 DE PISO FIRME  EN DIFERENTES COMUNIDADES DEL MUNICIPIO DE EL SALVADOR ZACATECAS.</t>
  </si>
  <si>
    <t>VARIAS COMUNIDADES</t>
  </si>
  <si>
    <t>420 M2</t>
  </si>
  <si>
    <t>408  - MEJORAMIENTO DE VIVIENDA</t>
  </si>
  <si>
    <t>16OFIII41002</t>
  </si>
  <si>
    <t>REHABILITACION DE 600 M2 DE  TECHO FIRME EN LA LOCALIDAD DE GERTRUDIS SANCHEZ</t>
  </si>
  <si>
    <t>GERTRUDIS SANCHEZ</t>
  </si>
  <si>
    <t>N 24°19´31´´                                                  W 100° 54' 55''</t>
  </si>
  <si>
    <t>600 M2</t>
  </si>
  <si>
    <t>160FIII41007</t>
  </si>
  <si>
    <t>CONSTRUCCION DE 18 BAÑOS ECOLOGICOS CON BIODIGESTOR EN LA COMUNIDAD DE CLAVELLINAS</t>
  </si>
  <si>
    <t>N 24°22´35´´                                                  W 100° 53' 53''</t>
  </si>
  <si>
    <t>18 BAÑOS</t>
  </si>
  <si>
    <t>16OFIII41003</t>
  </si>
  <si>
    <t>APORTACION PARA LA REHABILITACION DE 1,000 M2 DE TECHO FIRME EN 33 VIVIENDAS</t>
  </si>
  <si>
    <t>N 24°31´12.4´´                                                  W 100° 52' 04.1''</t>
  </si>
  <si>
    <t>1,000 M2</t>
  </si>
  <si>
    <t>16OFIII41004</t>
  </si>
  <si>
    <t>APORTACION PARA LA REHABILITACION DE 396  M2 DE TECHO FIRME EN 15 VIVIENDAS</t>
  </si>
  <si>
    <t>N 24°22´57´´                                                  W 100° 57'56 ''</t>
  </si>
  <si>
    <t>396 M2</t>
  </si>
  <si>
    <t>16OFIII41005</t>
  </si>
  <si>
    <t>APORTACION PARA LA REHABILITACION DE 604  M2 DE TECHO FIRME EN 23 VIVIENDAS</t>
  </si>
  <si>
    <t>604 M2</t>
  </si>
  <si>
    <t xml:space="preserve">4 - FONDO III </t>
  </si>
  <si>
    <t>16AFIII41001</t>
  </si>
  <si>
    <t xml:space="preserve">ADQUISICION DE LLANTAS </t>
  </si>
  <si>
    <t>16 LLANTAS</t>
  </si>
  <si>
    <t xml:space="preserve">4- FONDO III </t>
  </si>
  <si>
    <t>16AFIII41002</t>
  </si>
  <si>
    <t>REPARACION DE AMBULANCIA</t>
  </si>
  <si>
    <t>1 REPARACION</t>
  </si>
  <si>
    <t>16AFIII41004</t>
  </si>
  <si>
    <t>MANTENIMIENTO ( INSTALACION DE MAZA BALERO Y CAMBO DE BALATAS, RECTIFICACION DE 4 DISCOS Y AFINACION COMPLETA DE FORD TRANSIT.)</t>
  </si>
  <si>
    <t>N 24°31´12.4´´                                                  W 100° 52' 04.1'</t>
  </si>
  <si>
    <t>1 SERVICIO</t>
  </si>
  <si>
    <t>16AFIII41003</t>
  </si>
  <si>
    <t>ADQUISICION DE 3 COMPUTADORAS Y UNA IMPRESORA MULTIFUNCIONAL</t>
  </si>
  <si>
    <t>3 COMPUTADORAS Y 1 IM´PRESORA MULTIFUNSIONAL</t>
  </si>
  <si>
    <t>16AFIII41005</t>
  </si>
  <si>
    <t>ADQUISICION DE CAMARA FOTOGRAFICA PARA EL DEPARATAMENTO DE DESARROLLO ECONOMICO</t>
  </si>
  <si>
    <t>1 CAMARA</t>
  </si>
  <si>
    <t>407 - INFRAESTRUCTURA BASICA EDUCATIVA</t>
  </si>
  <si>
    <t>16OFIII41008</t>
  </si>
  <si>
    <t>CONSTRUCCION DE CERCO PERIMETRAL Y PLAZA CIVICA,PREPARATORIA EMSAD DE LA COMUNIDAD DE TANQUE NUEVO EL SALVADOR, ZAC.</t>
  </si>
  <si>
    <t>16OFIII41009</t>
  </si>
  <si>
    <t>CONSTRUCCION DE PISO FIRME 510 M2 EN DIFERENTES COMUNIDADES DEL MUNICIPIO DE EL SALVADOR ESTADO DE ZACATECAS.</t>
  </si>
  <si>
    <t>VARIAS</t>
  </si>
  <si>
    <t>510 M2</t>
  </si>
  <si>
    <t>16OFIII41010</t>
  </si>
  <si>
    <t>PAVIMENTACION CON CONCRETO HIDRAULICO EN LA CALLE HIDALGO LOCALIDAD DE EL SALVADOR MUNICIPIO DE EL SALVADOR ZACATECAS.</t>
  </si>
  <si>
    <t>N 24°30'51.335´´                                                  W 100° 51' 59.279''</t>
  </si>
  <si>
    <t>1 OBRA</t>
  </si>
  <si>
    <t>16OFIII41011</t>
  </si>
  <si>
    <t>APORTACION PARA LA REHABILITACION DE 745.64 M2 DE TECHO FIRME EN 29 VIVIENDAS EN VARIAS LOCALIDADES DEL MUNICIPIO DE EL SALVADOR ESTADO DE ZACATECAS.</t>
  </si>
  <si>
    <t>745.64 M2</t>
  </si>
  <si>
    <t>408 . MEJORAMIENTO DE VIVIENDA</t>
  </si>
  <si>
    <t>16OFIII41012</t>
  </si>
  <si>
    <t>CONSTRUCCION DE 145 M2 DE REHABILITACION DE TECHO FIRME  EN VARIAS LOCALIDADES DEL MUNICIPIO DEL SALVADOR ZACATECAS.</t>
  </si>
  <si>
    <t>145 M2</t>
  </si>
  <si>
    <t>16AFIII41006</t>
  </si>
  <si>
    <t>EQUIPO DE OFICINA PARA EL DEPARTAMENTO DE DESARROLLO ECONOMICO</t>
  </si>
  <si>
    <t>N 24°30´53.70´´                                                  W 100° 51' 58.20''</t>
  </si>
  <si>
    <t>EQUIPO</t>
  </si>
  <si>
    <t>16AFIII41007</t>
  </si>
  <si>
    <t>PAQUETE DE MEDICION PARA EL DEPARTAMENTO DE DESARROLLO ECONOMICO.</t>
  </si>
  <si>
    <t>408 MEJORAMIENTO VIVIENDA</t>
  </si>
  <si>
    <t>17OFIII41001</t>
  </si>
  <si>
    <t>CONSTRUCCION DE 365 M2 DE TECHO  DE LAMINA EN VARIAS LOCALIDADES DEL MUNICIPIO DEL SALVADOR AESTADO DE ZACATECAS</t>
  </si>
  <si>
    <t>MATEHUAPIL Y OJO DE AGUA</t>
  </si>
  <si>
    <t>365 M2</t>
  </si>
  <si>
    <t>17OFIII41002</t>
  </si>
  <si>
    <t>REHABILITACION DE 870 M2 DE TECHO FIRME  EN VARIAS LOCALIDADES DEL MUNICIPIO DEL SALVADOR ZACATECAS</t>
  </si>
  <si>
    <t>TANQUE NUEVO, CLAVELLINAS Y EL SALVADOR</t>
  </si>
  <si>
    <t>870 M2</t>
  </si>
  <si>
    <t>17OFIII41003</t>
  </si>
  <si>
    <t>REHABILITACION DE TECHO DE LAMINA  EN CASA DE SALUD DE LA COMUNIDAD DE MATEHUAPIL MUNICIPIO DE EL  SALVADOR ZACATECAS</t>
  </si>
  <si>
    <t>N 24°31'47.69''                                O -100°59'41.07''</t>
  </si>
  <si>
    <t>17OFIII41004</t>
  </si>
  <si>
    <t>REHABILITACION DE 250 M2 DE TECHO FIRME  EN LA LOCALIDAD DE TANQUE NUEVO MUNICIPIO DEL SALVADOR ZACATECAS.</t>
  </si>
  <si>
    <t>250 M2</t>
  </si>
  <si>
    <t xml:space="preserve">404 URBANIZACION </t>
  </si>
  <si>
    <t>17OFIII41005</t>
  </si>
  <si>
    <t>PAVIMENTACION CON CONCRETO HIDRAULICO , GUARNICION Y BANQUETA EN LA CALLE HIDALGO FRENTE AL SEGURO DE LA COMUNIDAD DEL SALVADOR DEL MUNICIPIO DE EL SALVADOR ZACATECAS.</t>
  </si>
  <si>
    <t>N 24°30'50.12''                                O -100°51'59.20''</t>
  </si>
  <si>
    <t xml:space="preserve">404  URBANIZACION </t>
  </si>
  <si>
    <t>17OFIII41006</t>
  </si>
  <si>
    <t>PAVIMENTACION CON CONCRETO HIDRAULICO , GUARNICION Y BANQUETA EN LA CALLE HIDALGO TERCERA ETAPA  DE LA COMUNIDAD DEL SALVADOR DEL MUNICIPIO DE EL SALVADOR ZACATECAS.</t>
  </si>
  <si>
    <t>N 24°31'33.36''                             O -100°52'05.35''</t>
  </si>
  <si>
    <t>17OFIII41007</t>
  </si>
  <si>
    <t>PAVIMENTACION CON CONCRETO HIDRAULICO CALLE PRINCIPAL DE LA COMUNIDAD DE CLAVELLINAS DEL MUNICIPIO DEL SALVADOR ZACATECAS.</t>
  </si>
  <si>
    <t>N 24°22'38.72''                             O-100°53'49.83''</t>
  </si>
  <si>
    <t>17OFIII41008</t>
  </si>
  <si>
    <t>PAVIMENTACION CON CONCRETO HIDRAULICO CALLE EMILIANO ZAPATA  COMUNIDAD DE TANQUE NUEVO MUNICIPIO DEL SALVADOR ZACATECAS</t>
  </si>
  <si>
    <t>N 24°23'19.68''                              O-100°58'07.88''</t>
  </si>
  <si>
    <t>17OFIII41009</t>
  </si>
  <si>
    <t>PÁVIMENTACION CON CONCRETO HIDRAULICO CALLE CENTENARIO FRENTE AL AUDITORIO DE LA COMUNIDAD DE TANQUE NUEVO DEL MUNICIPIO DEL SALVADOR , ZACATECAS.</t>
  </si>
  <si>
    <t>N 24°23'00.64''                             O -100°57'55.75''</t>
  </si>
  <si>
    <t>17OFIII41010</t>
  </si>
  <si>
    <t>PAVIMENTACION CON CONCRETO HIDRAULICO CALLE CENTENARIO ENFRENTE DEL CENTRO DE CAPACITACION  IXTLERO COMUNIDAD DE TANQUE NUEVO MUNICIPIO DEL SALVADOR ZACATECAS.</t>
  </si>
  <si>
    <t>N 24°22'51.99''                           O -100°58'02.83''</t>
  </si>
  <si>
    <t>401 AGUA POTABLE</t>
  </si>
  <si>
    <t>17OFIII41011</t>
  </si>
  <si>
    <t>APORTACION  PARA LA CONSTRUCCION DE UN DEPOSITO DE AGUA POOTABLE 100 M3 PARA 354 VIVIENDAS EN LA LOCALIDAD DE TANQUE NUEVO, MUNICIPIO DEL SALVADOR, ZACATECAS.</t>
  </si>
  <si>
    <t>N 24°22' 30.74''                           O -100° 58' 16.38''</t>
  </si>
  <si>
    <t>17OFIII41012</t>
  </si>
  <si>
    <t xml:space="preserve">APORTACION PARA LA CONSTRUCCION DE DEPOSITO DE AGUA POTABLE DE 100M3 DE CAPACIDAD PARA 440 VIVIENDASEN LA CABECERA MUNICIPAL DE EL SALVADOR, ZACATECAS. </t>
  </si>
  <si>
    <t>N 24.564039                                  0  -100.887419</t>
  </si>
  <si>
    <t>170III41013</t>
  </si>
  <si>
    <t>REHABILITACION DE DEPOSITO  PARA ALMACENAMIENTO DE AGUA EN  JARDIN MUNICIPAL DE LA COMUNIDAD DEL SALVADOR ZACATECAS.</t>
  </si>
  <si>
    <t>N 24°31'22.73''                            O -100°52'03.17''</t>
  </si>
  <si>
    <t>17OFIII41014</t>
  </si>
  <si>
    <t xml:space="preserve">REPARACION DE BOMBAS PARA POZOS DE AGUA COBERTURA MUNICIPAL </t>
  </si>
  <si>
    <t>TANQUE NUEVO Y EL SALVADOR</t>
  </si>
  <si>
    <t>411 DESARROLLO INSTITUCIONAL</t>
  </si>
  <si>
    <t>17AFIII41001</t>
  </si>
  <si>
    <t>ADQUISICION DE 3 EQUIPOS DE COMPUTO HP</t>
  </si>
  <si>
    <t>N 24°31'13.68''  O-100°52'05.99''</t>
  </si>
  <si>
    <t>ADQUISICION</t>
  </si>
  <si>
    <t>17AFIII41002</t>
  </si>
  <si>
    <t xml:space="preserve">ADQUISICION DE 4 EQUIPOS DE COMPUTO HP </t>
  </si>
  <si>
    <t>412 GASTOS INDIRECTOS</t>
  </si>
  <si>
    <t>17OFIII41015</t>
  </si>
  <si>
    <t>REHABILTACION Y EDIFICACION EN INSTALACIONES QUE OCUPA LA PRESIDENCIA MUNICIPAL COMUNIDAD DEL SALVADOR ZACATECAS.</t>
  </si>
  <si>
    <t>PROGRAMA Y/O FONDO: 4 FONDO III</t>
  </si>
  <si>
    <t>HOJA 1 DE 2</t>
  </si>
  <si>
    <t>18OFIII41001</t>
  </si>
  <si>
    <t>REHABILITACION DE POZOS EN VARIAS LOCALIDADES DEL MUNICIPIO DEL SALVADOR ESTADO DE ZACATECAS.</t>
  </si>
  <si>
    <t>18OFIII41002</t>
  </si>
  <si>
    <t>REPARACION DE BOMBA SUMERGIBLE EN EL POZO No 2 DE LA LOCALIDAD DEL SALVADOR MUNICIPIO DEL MUNICIPIO DEL MISMO NOMBRE DEL ESTADO DE ZACATECAS.</t>
  </si>
  <si>
    <t>N 24°33'49.29''       O-100°53'16.53''</t>
  </si>
  <si>
    <t>18OFIII41015</t>
  </si>
  <si>
    <t>REPARACION DE BOMBA SUMERGIBLE INOX CON MOTOR EECTRICO SUMERGIBLE FRANKLIN ELECTRIC 5 HP PH1 V-4 @ 220 VOLTS</t>
  </si>
  <si>
    <t>N 24°23'03.57''                  O-100°58'02.50''</t>
  </si>
  <si>
    <t>18OFIII41003</t>
  </si>
  <si>
    <t>PAVIMENTACION CON CONCRETO HIDRAULICO , GUARNICION Y BANQUETAS EN CALLE JUAREZ EN LA LOCALIDAD DE EL SALVADOR MUNICIPIO DEL SALVADOR ZACATECAS.</t>
  </si>
  <si>
    <t>N 24°31'14.59''              O -100°52'08.95''</t>
  </si>
  <si>
    <t>18OFIII41004</t>
  </si>
  <si>
    <t>PAVIMENTACION CON CONCRETO HIDRAULICO CALLE EMILIANO ZAPATA  COMUNIDAD DE TANQUE NUEVO MUNICIPIO DEL SALVADOR ZACATECAS 2DA ETAPA</t>
  </si>
  <si>
    <t>TANQIUE NUEVO</t>
  </si>
  <si>
    <t>N 24°23'19.77''           O -100°58'07.80''</t>
  </si>
  <si>
    <t>18OFIII41005</t>
  </si>
  <si>
    <t>CONSTRUCCION DE BANQUETAS Y GUARNICIONES EN CALLE HIDALGO DE LA CABECERA MUNICIAPL DE EL SALVADOR ZACATECAS</t>
  </si>
  <si>
    <t>N 24°31'18.88''       O -100°52'03.44''</t>
  </si>
  <si>
    <t>18OFIII41006</t>
  </si>
  <si>
    <t>PAVIMENTACION CON CONCRETO HIDRAULICO CALLE CENTENARIO FRENTE AL AUDITORIO EJIDAL DE LA LOCALIDAD DE TANQUE NUEVO MUNICIPIO DEL SALVADOR ZACATECAS 2DA ETAPA</t>
  </si>
  <si>
    <t>N 24°23'00.62''       O-100°57'55.82''</t>
  </si>
  <si>
    <t>18OFIII41007</t>
  </si>
  <si>
    <t>PAVIMENTACION DE CALLE FRANCISCO I MADERO CON CONCRETO HIDRAULICO EN LA LOCALIDAD DE TANQUE NUEVO ,MUNICIPIO DEL SALVADOR ZACATECAS.</t>
  </si>
  <si>
    <t>N 24° 23' 17.21''     O -100 58° 09.76''</t>
  </si>
  <si>
    <t>18OFIII41012</t>
  </si>
  <si>
    <t>PAVIMENTACION CON CONCRETO HIDRAULICO, CALLE XOCHITL FRENTE A LA POTABILIZADORA EN CABECERA MUNICIPAL DE EL SALVADOR ZAC.</t>
  </si>
  <si>
    <t>N24°31'18.85''                   O - 100°52'12.97''</t>
  </si>
  <si>
    <t>960 M2</t>
  </si>
  <si>
    <t>18OFIII41013</t>
  </si>
  <si>
    <t>PAVIMENTACION CON CONCRETO HIDRAULICO DE CALLE GARCIA DE LA CADENA ENTRE CALLE GONZALEZ ORTEGA Y FELIX U GOMEZ EN LA CABECERA MUNICIPAL DEL SALVADOR</t>
  </si>
  <si>
    <t>N 24°31'05.67''                  O - 100°52'04.78''</t>
  </si>
  <si>
    <t>252 M2</t>
  </si>
  <si>
    <t>18OFIII41014</t>
  </si>
  <si>
    <t>SEGUNDA ETAPA PAVIMENTACION DE CALLE FRANCISCO I MADERO CON CONCRETO HIDRAULICO EN LA LOCALIDAD DE TANQUE NUEVO, MUNICIPIO DEL SALVADOR ZAC.</t>
  </si>
  <si>
    <t>N 24°23'17.21''                    O -100°58'09.76''</t>
  </si>
  <si>
    <t>48 M2</t>
  </si>
  <si>
    <t>18OFIII41016</t>
  </si>
  <si>
    <t>MODERNIZACION DEL CAMINO CLAVELLINAS - GENERAL GERTRUDIS SANCHEZ EN 0.25 KM EN UNA SECCION DE 6 MTS DE ANCHO EN EL MUNICIPIO DEL SALVADOR ZAC.(CONSTRUCCION DE TERRACERIAS, OBRAS DE DRENAJE, PAVIMENTOS Y SEÑALAMIENTO EN UNA SECCION DE 6.00 MTS)</t>
  </si>
  <si>
    <t>N 24°22'23.66''                         O -100°54'10.52''</t>
  </si>
  <si>
    <t>18OFIII41017</t>
  </si>
  <si>
    <t>CONSTRUCCION DE BANQUETAS Y GUARNICIONES EN CALLE HIDALGO DE LA CABECERA MUNICIPAL DE EL SALVADOR ZACATECAS ENTRE CALLE RAFAEL MALDONADO Y XICOTENCATL</t>
  </si>
  <si>
    <t>N 24°31'24.12''                         O -100°52'4.02''</t>
  </si>
  <si>
    <t>329.12 M2</t>
  </si>
  <si>
    <t>HOJA 2 DE 2</t>
  </si>
  <si>
    <t>18OFIII41018</t>
  </si>
  <si>
    <t>CONSTRUCCION DE BANQUETAS Y GUARNICIONES E CALLE HIDALGO SEGÚN CATALOGO DE CATALOGA DE CONCEPTOS DE LA LOCALIDAD DEL SALVADOR MUNICIPIO DEL SALVADOR ZACATECAS.</t>
  </si>
  <si>
    <t>N 24°30'56.37''                       O -100°51'59.68''</t>
  </si>
  <si>
    <t>750 M2</t>
  </si>
  <si>
    <t>18OFIII41019</t>
  </si>
  <si>
    <t>TERCERA ETAPA PAVIMENTACION DE CALLE FRANCISCO I MADERO CON CONCRETO HIDRAULICO EN LA LOCALIDAD DE TANQUE NUEVO, MUNICIPIO DEL SALVADOR ZAC.</t>
  </si>
  <si>
    <t>95 M2</t>
  </si>
  <si>
    <t xml:space="preserve">405 ELECTRIFICACION  </t>
  </si>
  <si>
    <t>18OFIII41008</t>
  </si>
  <si>
    <t>ELECTRIFICACION DE CALLE CENTENARIO ENTRE CALLE FRANCISCO COSS Y CALLE SIN NOMBRE EN LA LOCALIDAD DE TANQUE NUEVO MUNICIPIO DEL SALVADOR ZACATECAS.</t>
  </si>
  <si>
    <t>N 24°22'37.39''                                O -100°58'15.09''</t>
  </si>
  <si>
    <t>18OFIII41009</t>
  </si>
  <si>
    <t>CONSTRUCCION DE PISOS FIRMES EN VARIAS LOCALIDADES DEL MUNICIPIO DE EL SALVADOR ZACATECAS</t>
  </si>
  <si>
    <t>TANQUE NUEVO EL SALVADOR Y CLAVELLINAS</t>
  </si>
  <si>
    <t>18OFIII41010</t>
  </si>
  <si>
    <t>CONSTRUCCION DE 291 MTS2 DE PISO FIRME EN VARAS LOCALIDADES DEL MUNICIPIO DEL SALVADOR ZACATECAS</t>
  </si>
  <si>
    <t>291 M2</t>
  </si>
  <si>
    <t>18OFIII41011</t>
  </si>
  <si>
    <t>REHABILITACION DE TECHOS DE LAMINA EN VARIAS LOCALIDADES DEL MUNICIPIO DE EL SALVADOR</t>
  </si>
  <si>
    <t>18OFIII41020</t>
  </si>
  <si>
    <t>CONSTRUCCION DE PISO FIRME EN LA LOCALIDAD DE MATEHUAPIL MUNICIPIO DE EL SALVADOR ZACATECAS</t>
  </si>
  <si>
    <t xml:space="preserve">MATEHUAPIL </t>
  </si>
  <si>
    <t>137 M2</t>
  </si>
  <si>
    <t>18OFIII41021</t>
  </si>
  <si>
    <t>CONSTRUCCION DE PISO FIRME EN LA LOCALIDAD DE TANQUE NUEVO MUNICIPIO DE EL SALVADOR ZACATECAS</t>
  </si>
  <si>
    <t>63 M2</t>
  </si>
  <si>
    <t>18OFIII41022</t>
  </si>
  <si>
    <t>EDIFICACION Y REHABILITACION DE LA SALA DE CABILDO DE PRESIDENCIA MUNICIPAL DE EL SALBVADOR ZACATECAS</t>
  </si>
  <si>
    <t>N 24°31'14.02''     O 100°52'06.04''</t>
  </si>
  <si>
    <t>411 DESARROLLO INSTITUCIONA</t>
  </si>
  <si>
    <t>18OFIII41023</t>
  </si>
  <si>
    <t>ACONDICIONAMIENTO Y EQUIPAMIENTO DE LA OFICINA DEL DEPARTAMENTO DE DESARROLLO ECONOMICO SEGÚN CATALOGO DE CONCEPTOS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</si>
</sst>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;\-&quot;$&quot;#,##0.00"/>
    <numFmt numFmtId="43" formatCode="_-* #,##0.00_-;\-* #,##0.00_-;_-* &quot;-&quot;??_-;_-@_-"/>
    <numFmt numFmtId="164" formatCode="_-* #,##0.00\ _P_t_s_-;\-* #,##0.00\ _P_t_s_-;_-* &quot;-&quot;??\ _P_t_s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11"/>
      <name val="Times New Roman"/>
      <family val="1"/>
    </font>
    <font>
      <sz val="8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sz val="9"/>
      <color rgb="FF00206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5"/>
      <name val="Calibri"/>
      <family val="2"/>
      <scheme val="minor"/>
    </font>
    <font>
      <sz val="5"/>
      <name val="Calibri"/>
      <family val="2"/>
      <scheme val="minor"/>
    </font>
    <font>
      <sz val="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164" fontId="2" fillId="0" borderId="0" applyFont="0" applyFill="0" applyBorder="0" applyAlignment="0" applyProtection="0"/>
  </cellStyleXfs>
  <cellXfs count="279">
    <xf numFmtId="0" fontId="0" fillId="0" borderId="0" xfId="0"/>
    <xf numFmtId="0" fontId="2" fillId="0" borderId="0" xfId="2"/>
    <xf numFmtId="0" fontId="3" fillId="0" borderId="1" xfId="2" applyFont="1" applyBorder="1"/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/>
    </xf>
    <xf numFmtId="164" fontId="4" fillId="0" borderId="3" xfId="4" applyFont="1" applyBorder="1" applyAlignment="1">
      <alignment horizontal="center" vertical="center" wrapText="1"/>
    </xf>
    <xf numFmtId="164" fontId="4" fillId="0" borderId="6" xfId="4" applyFont="1" applyBorder="1" applyAlignment="1">
      <alignment horizontal="center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/>
    </xf>
    <xf numFmtId="164" fontId="4" fillId="0" borderId="8" xfId="4" applyFont="1" applyBorder="1" applyAlignment="1">
      <alignment horizontal="center" vertical="center" wrapText="1"/>
    </xf>
    <xf numFmtId="164" fontId="4" fillId="0" borderId="10" xfId="4" applyFont="1" applyBorder="1" applyAlignment="1">
      <alignment horizontal="center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164" fontId="4" fillId="0" borderId="12" xfId="4" applyFont="1" applyBorder="1" applyAlignment="1">
      <alignment horizontal="center" vertical="center" wrapText="1"/>
    </xf>
    <xf numFmtId="0" fontId="3" fillId="0" borderId="1" xfId="2" applyFont="1" applyBorder="1" applyAlignment="1">
      <alignment vertical="top"/>
    </xf>
    <xf numFmtId="0" fontId="6" fillId="0" borderId="13" xfId="2" applyFont="1" applyBorder="1" applyAlignment="1">
      <alignment horizontal="left" vertical="center" wrapText="1"/>
    </xf>
    <xf numFmtId="0" fontId="6" fillId="0" borderId="14" xfId="2" applyFont="1" applyBorder="1" applyAlignment="1">
      <alignment horizontal="left" vertical="center" wrapText="1"/>
    </xf>
    <xf numFmtId="49" fontId="6" fillId="0" borderId="14" xfId="2" applyNumberFormat="1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164" fontId="6" fillId="0" borderId="14" xfId="4" applyFont="1" applyBorder="1" applyAlignment="1">
      <alignment horizontal="left" vertical="center" wrapText="1"/>
    </xf>
    <xf numFmtId="164" fontId="6" fillId="0" borderId="16" xfId="4" applyFont="1" applyBorder="1" applyAlignment="1">
      <alignment horizontal="left" vertical="center" wrapText="1"/>
    </xf>
    <xf numFmtId="0" fontId="7" fillId="0" borderId="1" xfId="2" applyFont="1" applyBorder="1" applyAlignment="1">
      <alignment vertical="top"/>
    </xf>
    <xf numFmtId="0" fontId="8" fillId="0" borderId="17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left" vertical="center" wrapText="1"/>
    </xf>
    <xf numFmtId="0" fontId="8" fillId="0" borderId="18" xfId="2" applyFont="1" applyBorder="1" applyAlignment="1">
      <alignment horizontal="center" vertical="center" wrapText="1"/>
    </xf>
    <xf numFmtId="164" fontId="8" fillId="0" borderId="18" xfId="4" applyFont="1" applyBorder="1" applyAlignment="1">
      <alignment horizontal="left" vertical="center" wrapText="1"/>
    </xf>
    <xf numFmtId="164" fontId="8" fillId="0" borderId="19" xfId="4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center" wrapText="1"/>
    </xf>
    <xf numFmtId="0" fontId="6" fillId="0" borderId="18" xfId="2" applyFont="1" applyBorder="1" applyAlignment="1">
      <alignment horizontal="left" vertical="center" wrapText="1"/>
    </xf>
    <xf numFmtId="0" fontId="6" fillId="0" borderId="18" xfId="2" applyFont="1" applyBorder="1" applyAlignment="1">
      <alignment horizontal="center" vertical="center" wrapText="1"/>
    </xf>
    <xf numFmtId="164" fontId="6" fillId="0" borderId="18" xfId="4" applyFont="1" applyBorder="1" applyAlignment="1">
      <alignment horizontal="left" vertical="center" wrapText="1"/>
    </xf>
    <xf numFmtId="164" fontId="6" fillId="0" borderId="19" xfId="4" applyFont="1" applyBorder="1" applyAlignment="1">
      <alignment horizontal="left" vertical="center" wrapText="1"/>
    </xf>
    <xf numFmtId="49" fontId="6" fillId="0" borderId="18" xfId="4" applyNumberFormat="1" applyFont="1" applyBorder="1" applyAlignment="1">
      <alignment horizontal="left" vertical="center" wrapText="1"/>
    </xf>
    <xf numFmtId="0" fontId="9" fillId="0" borderId="0" xfId="2" applyFont="1"/>
    <xf numFmtId="0" fontId="6" fillId="0" borderId="0" xfId="2" applyFont="1" applyBorder="1" applyAlignment="1">
      <alignment horizontal="center"/>
    </xf>
    <xf numFmtId="0" fontId="6" fillId="0" borderId="0" xfId="2" applyFont="1" applyBorder="1"/>
    <xf numFmtId="164" fontId="4" fillId="0" borderId="0" xfId="4" applyFont="1" applyBorder="1" applyAlignment="1">
      <alignment horizontal="right"/>
    </xf>
    <xf numFmtId="39" fontId="4" fillId="0" borderId="20" xfId="4" applyNumberFormat="1" applyFont="1" applyBorder="1" applyAlignment="1">
      <alignment horizontal="right"/>
    </xf>
    <xf numFmtId="0" fontId="10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/>
    <xf numFmtId="164" fontId="11" fillId="0" borderId="0" xfId="4" applyFont="1" applyBorder="1"/>
    <xf numFmtId="0" fontId="3" fillId="0" borderId="0" xfId="2" applyFont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13" fillId="0" borderId="0" xfId="2" applyFont="1" applyBorder="1" applyAlignment="1">
      <alignment horizontal="right"/>
    </xf>
    <xf numFmtId="164" fontId="13" fillId="0" borderId="0" xfId="4" applyFont="1" applyBorder="1" applyAlignment="1">
      <alignment horizontal="right"/>
    </xf>
    <xf numFmtId="164" fontId="3" fillId="0" borderId="0" xfId="4" applyFont="1" applyBorder="1"/>
    <xf numFmtId="164" fontId="6" fillId="0" borderId="14" xfId="4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39" fontId="4" fillId="0" borderId="0" xfId="4" applyNumberFormat="1" applyFont="1" applyBorder="1" applyAlignment="1">
      <alignment horizontal="right"/>
    </xf>
    <xf numFmtId="164" fontId="8" fillId="0" borderId="18" xfId="4" applyFont="1" applyBorder="1" applyAlignment="1">
      <alignment horizontal="center" vertical="center" wrapText="1"/>
    </xf>
    <xf numFmtId="37" fontId="8" fillId="0" borderId="18" xfId="4" applyNumberFormat="1" applyFont="1" applyBorder="1" applyAlignment="1">
      <alignment horizontal="center" vertical="center" wrapText="1"/>
    </xf>
    <xf numFmtId="164" fontId="6" fillId="0" borderId="18" xfId="4" applyFont="1" applyBorder="1" applyAlignment="1">
      <alignment horizontal="center" vertical="center" wrapText="1"/>
    </xf>
    <xf numFmtId="0" fontId="7" fillId="0" borderId="0" xfId="2" applyFont="1" applyBorder="1" applyAlignment="1">
      <alignment vertical="top"/>
    </xf>
    <xf numFmtId="0" fontId="10" fillId="0" borderId="14" xfId="2" applyFont="1" applyBorder="1" applyAlignment="1">
      <alignment horizontal="left" vertical="center" wrapText="1"/>
    </xf>
    <xf numFmtId="0" fontId="14" fillId="0" borderId="18" xfId="2" applyFont="1" applyBorder="1" applyAlignment="1">
      <alignment horizontal="left" vertical="center" wrapText="1"/>
    </xf>
    <xf numFmtId="0" fontId="15" fillId="2" borderId="18" xfId="2" applyFont="1" applyFill="1" applyBorder="1" applyAlignment="1">
      <alignment horizontal="left" vertical="center" wrapText="1"/>
    </xf>
    <xf numFmtId="0" fontId="16" fillId="2" borderId="18" xfId="2" applyFont="1" applyFill="1" applyBorder="1" applyAlignment="1">
      <alignment horizontal="left" vertical="center" wrapText="1"/>
    </xf>
    <xf numFmtId="0" fontId="16" fillId="2" borderId="14" xfId="2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4" applyFont="1"/>
    <xf numFmtId="0" fontId="11" fillId="0" borderId="1" xfId="0" applyFont="1" applyBorder="1"/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/>
    </xf>
    <xf numFmtId="164" fontId="13" fillId="0" borderId="3" xfId="4" applyFont="1" applyBorder="1" applyAlignment="1">
      <alignment horizontal="center" vertical="center" wrapText="1"/>
    </xf>
    <xf numFmtId="164" fontId="13" fillId="0" borderId="6" xfId="4" applyFont="1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8" xfId="3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/>
    </xf>
    <xf numFmtId="164" fontId="13" fillId="0" borderId="8" xfId="4" applyFont="1" applyBorder="1" applyAlignment="1">
      <alignment horizontal="center" vertical="center" wrapText="1"/>
    </xf>
    <xf numFmtId="164" fontId="13" fillId="0" borderId="10" xfId="4" applyFont="1" applyBorder="1" applyAlignment="1">
      <alignment horizontal="center"/>
    </xf>
    <xf numFmtId="0" fontId="13" fillId="0" borderId="12" xfId="3" applyFont="1" applyBorder="1" applyAlignment="1">
      <alignment horizontal="center" vertical="center" wrapText="1"/>
    </xf>
    <xf numFmtId="0" fontId="11" fillId="0" borderId="1" xfId="0" applyFont="1" applyBorder="1" applyAlignment="1">
      <alignment vertical="top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164" fontId="11" fillId="0" borderId="14" xfId="4" applyFont="1" applyFill="1" applyBorder="1" applyAlignment="1">
      <alignment horizontal="left" vertical="center" wrapText="1"/>
    </xf>
    <xf numFmtId="164" fontId="11" fillId="0" borderId="16" xfId="4" applyFont="1" applyFill="1" applyBorder="1" applyAlignment="1">
      <alignment horizontal="right" vertical="center" wrapText="1"/>
    </xf>
    <xf numFmtId="0" fontId="17" fillId="0" borderId="1" xfId="0" applyFont="1" applyBorder="1" applyAlignment="1">
      <alignment vertical="top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horizontal="center" vertical="center" wrapText="1"/>
    </xf>
    <xf numFmtId="164" fontId="18" fillId="0" borderId="18" xfId="4" applyFont="1" applyFill="1" applyBorder="1" applyAlignment="1">
      <alignment horizontal="left" vertical="center" wrapText="1"/>
    </xf>
    <xf numFmtId="164" fontId="18" fillId="0" borderId="19" xfId="4" applyFont="1" applyFill="1" applyBorder="1" applyAlignment="1">
      <alignment horizontal="righ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left" vertical="top" wrapText="1"/>
    </xf>
    <xf numFmtId="164" fontId="11" fillId="0" borderId="18" xfId="4" applyFont="1" applyFill="1" applyBorder="1" applyAlignment="1">
      <alignment horizontal="left" vertical="center" wrapText="1"/>
    </xf>
    <xf numFmtId="164" fontId="11" fillId="0" borderId="19" xfId="4" applyFont="1" applyFill="1" applyBorder="1" applyAlignment="1">
      <alignment horizontal="right" vertical="center" wrapText="1"/>
    </xf>
    <xf numFmtId="49" fontId="11" fillId="0" borderId="18" xfId="4" applyNumberFormat="1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top" wrapText="1"/>
    </xf>
    <xf numFmtId="0" fontId="11" fillId="0" borderId="21" xfId="0" applyFont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164" fontId="11" fillId="0" borderId="9" xfId="4" applyFont="1" applyFill="1" applyBorder="1" applyAlignment="1">
      <alignment horizontal="left" vertical="center" wrapText="1"/>
    </xf>
    <xf numFmtId="164" fontId="11" fillId="0" borderId="22" xfId="4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4" fontId="13" fillId="0" borderId="20" xfId="4" applyNumberFormat="1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center"/>
    </xf>
    <xf numFmtId="164" fontId="3" fillId="0" borderId="0" xfId="4" applyFont="1"/>
    <xf numFmtId="0" fontId="3" fillId="0" borderId="1" xfId="0" applyFont="1" applyBorder="1"/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3" applyFont="1" applyBorder="1" applyAlignment="1">
      <alignment horizontal="center" vertical="center" wrapText="1"/>
    </xf>
    <xf numFmtId="0" fontId="19" fillId="0" borderId="4" xfId="3" applyFont="1" applyBorder="1" applyAlignment="1">
      <alignment horizontal="center" vertical="center" wrapText="1"/>
    </xf>
    <xf numFmtId="0" fontId="19" fillId="0" borderId="5" xfId="3" applyFont="1" applyBorder="1" applyAlignment="1">
      <alignment horizontal="center" vertical="center" wrapText="1"/>
    </xf>
    <xf numFmtId="0" fontId="19" fillId="0" borderId="3" xfId="3" applyFont="1" applyBorder="1" applyAlignment="1">
      <alignment horizontal="center"/>
    </xf>
    <xf numFmtId="164" fontId="19" fillId="0" borderId="3" xfId="4" applyFont="1" applyBorder="1" applyAlignment="1">
      <alignment horizontal="center" vertical="center" wrapText="1"/>
    </xf>
    <xf numFmtId="164" fontId="19" fillId="0" borderId="6" xfId="4" applyFont="1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8" xfId="3" applyFont="1" applyBorder="1" applyAlignment="1">
      <alignment horizontal="center" vertical="center" wrapText="1"/>
    </xf>
    <xf numFmtId="0" fontId="19" fillId="0" borderId="9" xfId="3" applyFont="1" applyBorder="1" applyAlignment="1">
      <alignment horizontal="center" vertical="center" wrapText="1"/>
    </xf>
    <xf numFmtId="0" fontId="19" fillId="0" borderId="8" xfId="3" applyFont="1" applyBorder="1" applyAlignment="1">
      <alignment horizontal="center"/>
    </xf>
    <xf numFmtId="164" fontId="19" fillId="0" borderId="8" xfId="4" applyFont="1" applyBorder="1" applyAlignment="1">
      <alignment horizontal="center" vertical="center" wrapText="1"/>
    </xf>
    <xf numFmtId="164" fontId="19" fillId="0" borderId="10" xfId="4" applyFont="1" applyBorder="1" applyAlignment="1">
      <alignment horizontal="center"/>
    </xf>
    <xf numFmtId="0" fontId="19" fillId="0" borderId="12" xfId="3" applyFont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16" fillId="0" borderId="13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164" fontId="16" fillId="0" borderId="14" xfId="4" applyFont="1" applyBorder="1" applyAlignment="1">
      <alignment horizontal="left" vertical="center" wrapText="1"/>
    </xf>
    <xf numFmtId="164" fontId="16" fillId="0" borderId="16" xfId="4" applyFont="1" applyBorder="1" applyAlignment="1">
      <alignment horizontal="left" vertical="center" wrapText="1"/>
    </xf>
    <xf numFmtId="0" fontId="7" fillId="0" borderId="1" xfId="0" applyFont="1" applyBorder="1" applyAlignment="1">
      <alignment vertical="top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49" fontId="15" fillId="0" borderId="18" xfId="4" applyNumberFormat="1" applyFont="1" applyBorder="1" applyAlignment="1">
      <alignment horizontal="left" vertical="center" wrapText="1"/>
    </xf>
    <xf numFmtId="164" fontId="15" fillId="0" borderId="19" xfId="4" applyFont="1" applyBorder="1" applyAlignment="1">
      <alignment horizontal="left" vertical="center" wrapText="1"/>
    </xf>
    <xf numFmtId="164" fontId="15" fillId="0" borderId="18" xfId="4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left" vertical="center" wrapText="1"/>
    </xf>
    <xf numFmtId="164" fontId="15" fillId="0" borderId="9" xfId="4" applyFont="1" applyBorder="1" applyAlignment="1">
      <alignment horizontal="left" vertical="center" wrapText="1"/>
    </xf>
    <xf numFmtId="164" fontId="15" fillId="0" borderId="22" xfId="4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164" fontId="15" fillId="0" borderId="23" xfId="4" applyFont="1" applyBorder="1" applyAlignment="1">
      <alignment horizontal="left" vertical="center" wrapText="1"/>
    </xf>
    <xf numFmtId="164" fontId="15" fillId="0" borderId="24" xfId="4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left" vertical="center" wrapText="1"/>
    </xf>
    <xf numFmtId="164" fontId="16" fillId="0" borderId="18" xfId="4" applyFont="1" applyBorder="1" applyAlignment="1">
      <alignment horizontal="left" vertical="center" wrapText="1"/>
    </xf>
    <xf numFmtId="49" fontId="15" fillId="0" borderId="23" xfId="4" applyNumberFormat="1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Border="1" applyAlignment="1">
      <alignment horizontal="center"/>
    </xf>
    <xf numFmtId="0" fontId="16" fillId="0" borderId="0" xfId="0" applyFont="1" applyBorder="1"/>
    <xf numFmtId="164" fontId="19" fillId="0" borderId="0" xfId="4" applyFont="1" applyBorder="1" applyAlignment="1">
      <alignment horizontal="right"/>
    </xf>
    <xf numFmtId="164" fontId="19" fillId="0" borderId="20" xfId="4" applyNumberFormat="1" applyFont="1" applyBorder="1" applyAlignment="1">
      <alignment horizontal="center"/>
    </xf>
    <xf numFmtId="164" fontId="16" fillId="0" borderId="0" xfId="4" applyFont="1" applyBorder="1"/>
    <xf numFmtId="0" fontId="1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/>
    </xf>
    <xf numFmtId="164" fontId="12" fillId="0" borderId="3" xfId="4" applyFont="1" applyBorder="1" applyAlignment="1">
      <alignment horizontal="center" vertical="center" wrapText="1"/>
    </xf>
    <xf numFmtId="164" fontId="12" fillId="0" borderId="6" xfId="4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/>
    </xf>
    <xf numFmtId="164" fontId="12" fillId="0" borderId="8" xfId="4" applyFont="1" applyBorder="1" applyAlignment="1">
      <alignment horizontal="center" vertical="center" wrapText="1"/>
    </xf>
    <xf numFmtId="164" fontId="12" fillId="0" borderId="10" xfId="4" applyFont="1" applyBorder="1" applyAlignment="1">
      <alignment horizontal="center"/>
    </xf>
    <xf numFmtId="0" fontId="12" fillId="0" borderId="12" xfId="3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164" fontId="3" fillId="0" borderId="14" xfId="4" applyFont="1" applyBorder="1" applyAlignment="1">
      <alignment horizontal="left" vertical="center" wrapText="1"/>
    </xf>
    <xf numFmtId="7" fontId="3" fillId="2" borderId="16" xfId="4" applyNumberFormat="1" applyFont="1" applyFill="1" applyBorder="1" applyAlignment="1">
      <alignment horizontal="righ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164" fontId="20" fillId="0" borderId="18" xfId="4" applyFont="1" applyBorder="1" applyAlignment="1">
      <alignment horizontal="left" vertical="center" wrapText="1"/>
    </xf>
    <xf numFmtId="7" fontId="20" fillId="2" borderId="19" xfId="4" applyNumberFormat="1" applyFont="1" applyFill="1" applyBorder="1" applyAlignment="1">
      <alignment horizontal="right" vertical="center" wrapText="1"/>
    </xf>
    <xf numFmtId="0" fontId="20" fillId="0" borderId="17" xfId="0" applyFont="1" applyBorder="1" applyAlignment="1">
      <alignment horizontal="left" vertical="center" wrapText="1"/>
    </xf>
    <xf numFmtId="49" fontId="20" fillId="0" borderId="18" xfId="4" applyNumberFormat="1" applyFont="1" applyBorder="1" applyAlignment="1">
      <alignment horizontal="left" vertical="center" wrapText="1"/>
    </xf>
    <xf numFmtId="43" fontId="20" fillId="2" borderId="19" xfId="4" applyNumberFormat="1" applyFont="1" applyFill="1" applyBorder="1" applyAlignment="1">
      <alignment horizontal="left" vertical="center" wrapText="1"/>
    </xf>
    <xf numFmtId="164" fontId="20" fillId="2" borderId="19" xfId="4" applyFont="1" applyFill="1" applyBorder="1" applyAlignment="1">
      <alignment horizontal="right" vertical="center" wrapText="1"/>
    </xf>
    <xf numFmtId="164" fontId="20" fillId="2" borderId="19" xfId="4" applyFont="1" applyFill="1" applyBorder="1" applyAlignment="1">
      <alignment vertical="center" wrapText="1"/>
    </xf>
    <xf numFmtId="164" fontId="20" fillId="2" borderId="19" xfId="4" applyFont="1" applyFill="1" applyBorder="1" applyAlignment="1">
      <alignment horizontal="left" vertical="center" wrapText="1"/>
    </xf>
    <xf numFmtId="0" fontId="20" fillId="0" borderId="18" xfId="0" applyFont="1" applyBorder="1" applyAlignment="1">
      <alignment horizontal="center" vertical="center" wrapText="1"/>
    </xf>
    <xf numFmtId="7" fontId="13" fillId="0" borderId="20" xfId="4" applyNumberFormat="1" applyFont="1" applyBorder="1" applyAlignment="1">
      <alignment horizontal="center"/>
    </xf>
    <xf numFmtId="43" fontId="3" fillId="0" borderId="0" xfId="1" applyFont="1"/>
    <xf numFmtId="0" fontId="6" fillId="0" borderId="0" xfId="0" applyFont="1"/>
    <xf numFmtId="0" fontId="21" fillId="0" borderId="0" xfId="0" applyFont="1"/>
    <xf numFmtId="0" fontId="22" fillId="0" borderId="25" xfId="0" applyFont="1" applyBorder="1"/>
    <xf numFmtId="0" fontId="22" fillId="0" borderId="25" xfId="0" applyFont="1" applyBorder="1" applyAlignment="1">
      <alignment horizontal="center"/>
    </xf>
    <xf numFmtId="43" fontId="22" fillId="0" borderId="25" xfId="1" applyFont="1" applyBorder="1"/>
    <xf numFmtId="0" fontId="22" fillId="0" borderId="0" xfId="0" applyFont="1"/>
    <xf numFmtId="0" fontId="22" fillId="0" borderId="0" xfId="0" applyFont="1" applyAlignment="1">
      <alignment horizontal="center"/>
    </xf>
    <xf numFmtId="43" fontId="22" fillId="0" borderId="0" xfId="1" applyFont="1"/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3" xfId="3" applyFont="1" applyBorder="1" applyAlignment="1">
      <alignment horizontal="center" vertical="center" wrapText="1"/>
    </xf>
    <xf numFmtId="0" fontId="21" fillId="0" borderId="4" xfId="3" applyFont="1" applyBorder="1" applyAlignment="1">
      <alignment horizontal="center" vertical="center" wrapText="1"/>
    </xf>
    <xf numFmtId="0" fontId="21" fillId="0" borderId="5" xfId="3" applyFont="1" applyBorder="1" applyAlignment="1">
      <alignment horizontal="center" vertical="center" wrapText="1"/>
    </xf>
    <xf numFmtId="0" fontId="21" fillId="0" borderId="3" xfId="3" applyFont="1" applyBorder="1" applyAlignment="1">
      <alignment horizontal="center"/>
    </xf>
    <xf numFmtId="43" fontId="21" fillId="0" borderId="3" xfId="1" applyFont="1" applyBorder="1" applyAlignment="1">
      <alignment horizontal="center" vertical="center" wrapText="1"/>
    </xf>
    <xf numFmtId="43" fontId="21" fillId="0" borderId="6" xfId="1" applyFont="1" applyBorder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8" xfId="3" applyFont="1" applyBorder="1" applyAlignment="1">
      <alignment horizontal="center" vertical="center" wrapText="1"/>
    </xf>
    <xf numFmtId="0" fontId="21" fillId="0" borderId="9" xfId="3" applyFont="1" applyBorder="1" applyAlignment="1">
      <alignment horizontal="center" vertical="center" wrapText="1"/>
    </xf>
    <xf numFmtId="0" fontId="21" fillId="0" borderId="8" xfId="3" applyFont="1" applyBorder="1" applyAlignment="1">
      <alignment horizontal="center"/>
    </xf>
    <xf numFmtId="43" fontId="21" fillId="0" borderId="8" xfId="1" applyFont="1" applyBorder="1" applyAlignment="1">
      <alignment horizontal="center" vertical="center" wrapText="1"/>
    </xf>
    <xf numFmtId="43" fontId="21" fillId="0" borderId="10" xfId="1" applyFont="1" applyBorder="1" applyAlignment="1">
      <alignment horizontal="center"/>
    </xf>
    <xf numFmtId="0" fontId="21" fillId="0" borderId="12" xfId="3" applyFont="1" applyBorder="1" applyAlignment="1">
      <alignment horizontal="center" vertical="center" wrapText="1"/>
    </xf>
    <xf numFmtId="0" fontId="23" fillId="2" borderId="17" xfId="0" applyFont="1" applyFill="1" applyBorder="1" applyAlignment="1">
      <alignment horizontal="left" vertical="center" wrapText="1"/>
    </xf>
    <xf numFmtId="0" fontId="23" fillId="2" borderId="18" xfId="0" applyFont="1" applyFill="1" applyBorder="1" applyAlignment="1">
      <alignment horizontal="left" vertical="center" wrapText="1"/>
    </xf>
    <xf numFmtId="43" fontId="23" fillId="2" borderId="18" xfId="1" applyFont="1" applyFill="1" applyBorder="1" applyAlignment="1">
      <alignment horizontal="left" vertical="center" wrapText="1"/>
    </xf>
    <xf numFmtId="7" fontId="23" fillId="2" borderId="19" xfId="1" applyNumberFormat="1" applyFont="1" applyFill="1" applyBorder="1" applyAlignment="1">
      <alignment horizontal="right" vertical="center" wrapText="1"/>
    </xf>
    <xf numFmtId="0" fontId="23" fillId="2" borderId="26" xfId="0" applyFont="1" applyFill="1" applyBorder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43" fontId="23" fillId="2" borderId="15" xfId="1" applyFont="1" applyFill="1" applyBorder="1" applyAlignment="1">
      <alignment horizontal="left" vertical="center" wrapText="1"/>
    </xf>
    <xf numFmtId="7" fontId="23" fillId="2" borderId="27" xfId="1" applyNumberFormat="1" applyFont="1" applyFill="1" applyBorder="1" applyAlignment="1">
      <alignment horizontal="right" vertical="center" wrapText="1"/>
    </xf>
    <xf numFmtId="0" fontId="22" fillId="2" borderId="26" xfId="0" applyFont="1" applyFill="1" applyBorder="1" applyAlignment="1">
      <alignment horizontal="left" vertical="center" wrapText="1"/>
    </xf>
    <xf numFmtId="0" fontId="22" fillId="2" borderId="15" xfId="0" applyFont="1" applyFill="1" applyBorder="1" applyAlignment="1">
      <alignment horizontal="left" vertical="center" wrapText="1"/>
    </xf>
    <xf numFmtId="49" fontId="22" fillId="2" borderId="15" xfId="0" applyNumberFormat="1" applyFont="1" applyFill="1" applyBorder="1" applyAlignment="1">
      <alignment horizontal="left" vertical="center" wrapText="1"/>
    </xf>
    <xf numFmtId="43" fontId="22" fillId="2" borderId="15" xfId="1" applyFont="1" applyFill="1" applyBorder="1" applyAlignment="1">
      <alignment horizontal="left" vertical="center" wrapText="1"/>
    </xf>
    <xf numFmtId="7" fontId="22" fillId="2" borderId="27" xfId="1" applyNumberFormat="1" applyFont="1" applyFill="1" applyBorder="1" applyAlignment="1">
      <alignment horizontal="right" vertical="center" wrapText="1"/>
    </xf>
    <xf numFmtId="0" fontId="23" fillId="2" borderId="21" xfId="0" applyFont="1" applyFill="1" applyBorder="1" applyAlignment="1">
      <alignment horizontal="left" vertical="center" wrapText="1"/>
    </xf>
    <xf numFmtId="0" fontId="3" fillId="0" borderId="28" xfId="0" applyFont="1" applyBorder="1"/>
    <xf numFmtId="0" fontId="3" fillId="0" borderId="25" xfId="0" applyFont="1" applyBorder="1"/>
    <xf numFmtId="0" fontId="3" fillId="0" borderId="25" xfId="0" applyFont="1" applyBorder="1" applyAlignment="1">
      <alignment horizontal="center"/>
    </xf>
    <xf numFmtId="43" fontId="3" fillId="0" borderId="25" xfId="1" applyFont="1" applyBorder="1"/>
    <xf numFmtId="0" fontId="23" fillId="0" borderId="17" xfId="0" applyFont="1" applyFill="1" applyBorder="1" applyAlignment="1">
      <alignment horizontal="left" vertical="center" wrapText="1"/>
    </xf>
    <xf numFmtId="0" fontId="23" fillId="0" borderId="18" xfId="0" applyFont="1" applyFill="1" applyBorder="1" applyAlignment="1">
      <alignment horizontal="left" vertical="center" wrapText="1"/>
    </xf>
    <xf numFmtId="43" fontId="23" fillId="0" borderId="18" xfId="1" applyFont="1" applyFill="1" applyBorder="1" applyAlignment="1">
      <alignment horizontal="left" vertical="center" wrapText="1"/>
    </xf>
    <xf numFmtId="7" fontId="23" fillId="0" borderId="19" xfId="1" applyNumberFormat="1" applyFont="1" applyFill="1" applyBorder="1" applyAlignment="1">
      <alignment horizontal="right" vertical="center" wrapText="1"/>
    </xf>
    <xf numFmtId="0" fontId="23" fillId="0" borderId="29" xfId="0" applyFont="1" applyFill="1" applyBorder="1" applyAlignment="1">
      <alignment horizontal="left" vertical="center" wrapText="1"/>
    </xf>
    <xf numFmtId="0" fontId="23" fillId="0" borderId="30" xfId="0" applyFont="1" applyFill="1" applyBorder="1" applyAlignment="1">
      <alignment horizontal="left" vertical="center" wrapText="1"/>
    </xf>
    <xf numFmtId="43" fontId="23" fillId="0" borderId="30" xfId="1" applyFont="1" applyFill="1" applyBorder="1" applyAlignment="1">
      <alignment horizontal="left" vertical="center" wrapText="1"/>
    </xf>
    <xf numFmtId="7" fontId="23" fillId="0" borderId="31" xfId="1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43" fontId="21" fillId="0" borderId="0" xfId="1" applyFont="1" applyBorder="1" applyAlignment="1">
      <alignment horizontal="right"/>
    </xf>
    <xf numFmtId="7" fontId="21" fillId="0" borderId="20" xfId="1" applyNumberFormat="1" applyFont="1" applyBorder="1" applyAlignment="1">
      <alignment horizontal="center"/>
    </xf>
    <xf numFmtId="43" fontId="22" fillId="0" borderId="0" xfId="1" applyFont="1" applyBorder="1"/>
    <xf numFmtId="0" fontId="21" fillId="0" borderId="0" xfId="0" applyFont="1" applyBorder="1" applyAlignment="1">
      <alignment horizontal="right"/>
    </xf>
    <xf numFmtId="43" fontId="3" fillId="0" borderId="0" xfId="1" applyFont="1" applyBorder="1"/>
  </cellXfs>
  <cellStyles count="5">
    <cellStyle name="Millares" xfId="1" builtinId="3"/>
    <cellStyle name="Millares 2" xfId="4"/>
    <cellStyle name="Normal" xfId="0" builtinId="0"/>
    <cellStyle name="Normal 2" xfId="2"/>
    <cellStyle name="Normal_CMHDF01A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512884</xdr:colOff>
      <xdr:row>0</xdr:row>
      <xdr:rowOff>48847</xdr:rowOff>
    </xdr:from>
    <xdr:to>
      <xdr:col>8</xdr:col>
      <xdr:colOff>9525</xdr:colOff>
      <xdr:row>4</xdr:row>
      <xdr:rowOff>0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665409" y="48847"/>
          <a:ext cx="6354641" cy="713153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314326</xdr:colOff>
      <xdr:row>2</xdr:row>
      <xdr:rowOff>109904</xdr:rowOff>
    </xdr:from>
    <xdr:to>
      <xdr:col>9</xdr:col>
      <xdr:colOff>895351</xdr:colOff>
      <xdr:row>3</xdr:row>
      <xdr:rowOff>158749</xdr:rowOff>
    </xdr:to>
    <xdr:sp macro="" textlink="">
      <xdr:nvSpPr>
        <xdr:cNvPr id="3" name="2 CuadroTexto"/>
        <xdr:cNvSpPr txBox="1"/>
      </xdr:nvSpPr>
      <xdr:spPr>
        <a:xfrm>
          <a:off x="8324851" y="490904"/>
          <a:ext cx="1533525" cy="2393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533400</xdr:colOff>
      <xdr:row>4</xdr:row>
      <xdr:rowOff>12212</xdr:rowOff>
    </xdr:from>
    <xdr:to>
      <xdr:col>9</xdr:col>
      <xdr:colOff>895350</xdr:colOff>
      <xdr:row>5</xdr:row>
      <xdr:rowOff>38100</xdr:rowOff>
    </xdr:to>
    <xdr:sp macro="" textlink="">
      <xdr:nvSpPr>
        <xdr:cNvPr id="4" name="3 CuadroTexto"/>
        <xdr:cNvSpPr txBox="1"/>
      </xdr:nvSpPr>
      <xdr:spPr>
        <a:xfrm>
          <a:off x="8543925" y="774212"/>
          <a:ext cx="1314450" cy="2163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1    DE   9</a:t>
          </a:r>
        </a:p>
      </xdr:txBody>
    </xdr:sp>
    <xdr:clientData/>
  </xdr:twoCellAnchor>
  <xdr:twoCellAnchor>
    <xdr:from>
      <xdr:col>0</xdr:col>
      <xdr:colOff>122116</xdr:colOff>
      <xdr:row>16</xdr:row>
      <xdr:rowOff>134327</xdr:rowOff>
    </xdr:from>
    <xdr:to>
      <xdr:col>3</xdr:col>
      <xdr:colOff>509789</xdr:colOff>
      <xdr:row>21</xdr:row>
      <xdr:rowOff>40105</xdr:rowOff>
    </xdr:to>
    <xdr:sp macro="" textlink="">
      <xdr:nvSpPr>
        <xdr:cNvPr id="5" name="Texto 62"/>
        <xdr:cNvSpPr txBox="1">
          <a:spLocks noChangeArrowheads="1"/>
        </xdr:cNvSpPr>
      </xdr:nvSpPr>
      <xdr:spPr bwMode="auto">
        <a:xfrm>
          <a:off x="122116" y="4820627"/>
          <a:ext cx="261652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536620</xdr:colOff>
      <xdr:row>16</xdr:row>
      <xdr:rowOff>122115</xdr:rowOff>
    </xdr:from>
    <xdr:to>
      <xdr:col>5</xdr:col>
      <xdr:colOff>1408627</xdr:colOff>
      <xdr:row>21</xdr:row>
      <xdr:rowOff>85481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2765470" y="4808415"/>
          <a:ext cx="2796057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1152525</xdr:colOff>
      <xdr:row>16</xdr:row>
      <xdr:rowOff>170961</xdr:rowOff>
    </xdr:from>
    <xdr:to>
      <xdr:col>7</xdr:col>
      <xdr:colOff>609600</xdr:colOff>
      <xdr:row>21</xdr:row>
      <xdr:rowOff>134328</xdr:rowOff>
    </xdr:to>
    <xdr:sp macro="" textlink="">
      <xdr:nvSpPr>
        <xdr:cNvPr id="7" name="Texto 39"/>
        <xdr:cNvSpPr txBox="1">
          <a:spLocks noChangeArrowheads="1"/>
        </xdr:cNvSpPr>
      </xdr:nvSpPr>
      <xdr:spPr bwMode="auto">
        <a:xfrm>
          <a:off x="5305425" y="4857261"/>
          <a:ext cx="2305050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561976</xdr:colOff>
      <xdr:row>17</xdr:row>
      <xdr:rowOff>0</xdr:rowOff>
    </xdr:from>
    <xdr:to>
      <xdr:col>10</xdr:col>
      <xdr:colOff>3718</xdr:colOff>
      <xdr:row>21</xdr:row>
      <xdr:rowOff>183173</xdr:rowOff>
    </xdr:to>
    <xdr:sp macro="" textlink="">
      <xdr:nvSpPr>
        <xdr:cNvPr id="8" name="Texto 63"/>
        <xdr:cNvSpPr txBox="1">
          <a:spLocks noChangeArrowheads="1"/>
        </xdr:cNvSpPr>
      </xdr:nvSpPr>
      <xdr:spPr bwMode="auto">
        <a:xfrm>
          <a:off x="7562851" y="4876800"/>
          <a:ext cx="2556417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24</xdr:row>
      <xdr:rowOff>66674</xdr:rowOff>
    </xdr:from>
    <xdr:to>
      <xdr:col>8</xdr:col>
      <xdr:colOff>683845</xdr:colOff>
      <xdr:row>28</xdr:row>
      <xdr:rowOff>114299</xdr:rowOff>
    </xdr:to>
    <xdr:sp macro="" textlink="">
      <xdr:nvSpPr>
        <xdr:cNvPr id="9" name="Texto 27"/>
        <xdr:cNvSpPr txBox="1">
          <a:spLocks noChangeArrowheads="1"/>
        </xdr:cNvSpPr>
      </xdr:nvSpPr>
      <xdr:spPr bwMode="auto">
        <a:xfrm>
          <a:off x="1665409" y="6276974"/>
          <a:ext cx="7028961" cy="8096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752475</xdr:colOff>
      <xdr:row>26</xdr:row>
      <xdr:rowOff>142875</xdr:rowOff>
    </xdr:from>
    <xdr:to>
      <xdr:col>10</xdr:col>
      <xdr:colOff>0</xdr:colOff>
      <xdr:row>28</xdr:row>
      <xdr:rowOff>0</xdr:rowOff>
    </xdr:to>
    <xdr:sp macro="" textlink="">
      <xdr:nvSpPr>
        <xdr:cNvPr id="10" name="9 CuadroTexto"/>
        <xdr:cNvSpPr txBox="1"/>
      </xdr:nvSpPr>
      <xdr:spPr>
        <a:xfrm>
          <a:off x="8763000" y="6734175"/>
          <a:ext cx="1352550" cy="23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2    DE    9</a:t>
          </a:r>
        </a:p>
      </xdr:txBody>
    </xdr:sp>
    <xdr:clientData/>
  </xdr:twoCellAnchor>
  <xdr:twoCellAnchor>
    <xdr:from>
      <xdr:col>0</xdr:col>
      <xdr:colOff>122117</xdr:colOff>
      <xdr:row>41</xdr:row>
      <xdr:rowOff>134327</xdr:rowOff>
    </xdr:from>
    <xdr:to>
      <xdr:col>3</xdr:col>
      <xdr:colOff>361950</xdr:colOff>
      <xdr:row>46</xdr:row>
      <xdr:rowOff>40105</xdr:rowOff>
    </xdr:to>
    <xdr:sp macro="" textlink="">
      <xdr:nvSpPr>
        <xdr:cNvPr id="11" name="Texto 62"/>
        <xdr:cNvSpPr txBox="1">
          <a:spLocks noChangeArrowheads="1"/>
        </xdr:cNvSpPr>
      </xdr:nvSpPr>
      <xdr:spPr bwMode="auto">
        <a:xfrm>
          <a:off x="122117" y="10821377"/>
          <a:ext cx="246868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333376</xdr:colOff>
      <xdr:row>41</xdr:row>
      <xdr:rowOff>122115</xdr:rowOff>
    </xdr:from>
    <xdr:to>
      <xdr:col>5</xdr:col>
      <xdr:colOff>1247775</xdr:colOff>
      <xdr:row>46</xdr:row>
      <xdr:rowOff>85481</xdr:rowOff>
    </xdr:to>
    <xdr:sp macro="" textlink="">
      <xdr:nvSpPr>
        <xdr:cNvPr id="12" name="Texto 39"/>
        <xdr:cNvSpPr txBox="1">
          <a:spLocks noChangeArrowheads="1"/>
        </xdr:cNvSpPr>
      </xdr:nvSpPr>
      <xdr:spPr bwMode="auto">
        <a:xfrm>
          <a:off x="2562226" y="10809165"/>
          <a:ext cx="2838449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1123951</xdr:colOff>
      <xdr:row>41</xdr:row>
      <xdr:rowOff>170961</xdr:rowOff>
    </xdr:from>
    <xdr:to>
      <xdr:col>7</xdr:col>
      <xdr:colOff>762001</xdr:colOff>
      <xdr:row>46</xdr:row>
      <xdr:rowOff>134328</xdr:rowOff>
    </xdr:to>
    <xdr:sp macro="" textlink="">
      <xdr:nvSpPr>
        <xdr:cNvPr id="13" name="Texto 39"/>
        <xdr:cNvSpPr txBox="1">
          <a:spLocks noChangeArrowheads="1"/>
        </xdr:cNvSpPr>
      </xdr:nvSpPr>
      <xdr:spPr bwMode="auto">
        <a:xfrm>
          <a:off x="5276851" y="10858011"/>
          <a:ext cx="2486025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419100</xdr:colOff>
      <xdr:row>42</xdr:row>
      <xdr:rowOff>0</xdr:rowOff>
    </xdr:from>
    <xdr:to>
      <xdr:col>10</xdr:col>
      <xdr:colOff>2688</xdr:colOff>
      <xdr:row>46</xdr:row>
      <xdr:rowOff>183173</xdr:rowOff>
    </xdr:to>
    <xdr:sp macro="" textlink="">
      <xdr:nvSpPr>
        <xdr:cNvPr id="14" name="Texto 63"/>
        <xdr:cNvSpPr txBox="1">
          <a:spLocks noChangeArrowheads="1"/>
        </xdr:cNvSpPr>
      </xdr:nvSpPr>
      <xdr:spPr bwMode="auto">
        <a:xfrm>
          <a:off x="7419975" y="10877550"/>
          <a:ext cx="2698263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49</xdr:row>
      <xdr:rowOff>66674</xdr:rowOff>
    </xdr:from>
    <xdr:to>
      <xdr:col>7</xdr:col>
      <xdr:colOff>962025</xdr:colOff>
      <xdr:row>53</xdr:row>
      <xdr:rowOff>66673</xdr:rowOff>
    </xdr:to>
    <xdr:sp macro="" textlink="">
      <xdr:nvSpPr>
        <xdr:cNvPr id="15" name="Texto 27"/>
        <xdr:cNvSpPr txBox="1">
          <a:spLocks noChangeArrowheads="1"/>
        </xdr:cNvSpPr>
      </xdr:nvSpPr>
      <xdr:spPr bwMode="auto">
        <a:xfrm>
          <a:off x="1665409" y="12277724"/>
          <a:ext cx="6297491" cy="7619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361950</xdr:colOff>
      <xdr:row>50</xdr:row>
      <xdr:rowOff>114300</xdr:rowOff>
    </xdr:from>
    <xdr:to>
      <xdr:col>10</xdr:col>
      <xdr:colOff>8788</xdr:colOff>
      <xdr:row>51</xdr:row>
      <xdr:rowOff>171450</xdr:rowOff>
    </xdr:to>
    <xdr:sp macro="" textlink="">
      <xdr:nvSpPr>
        <xdr:cNvPr id="16" name="15 CuadroTexto"/>
        <xdr:cNvSpPr txBox="1"/>
      </xdr:nvSpPr>
      <xdr:spPr>
        <a:xfrm>
          <a:off x="8372475" y="12515850"/>
          <a:ext cx="1751863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581025</xdr:colOff>
      <xdr:row>52</xdr:row>
      <xdr:rowOff>46464</xdr:rowOff>
    </xdr:from>
    <xdr:to>
      <xdr:col>10</xdr:col>
      <xdr:colOff>2931</xdr:colOff>
      <xdr:row>54</xdr:row>
      <xdr:rowOff>0</xdr:rowOff>
    </xdr:to>
    <xdr:sp macro="" textlink="">
      <xdr:nvSpPr>
        <xdr:cNvPr id="17" name="16 CuadroTexto"/>
        <xdr:cNvSpPr txBox="1"/>
      </xdr:nvSpPr>
      <xdr:spPr>
        <a:xfrm>
          <a:off x="8591550" y="12829014"/>
          <a:ext cx="1526931" cy="3345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3    DE    9</a:t>
          </a:r>
        </a:p>
      </xdr:txBody>
    </xdr:sp>
    <xdr:clientData/>
  </xdr:twoCellAnchor>
  <xdr:twoCellAnchor>
    <xdr:from>
      <xdr:col>0</xdr:col>
      <xdr:colOff>122117</xdr:colOff>
      <xdr:row>64</xdr:row>
      <xdr:rowOff>134156</xdr:rowOff>
    </xdr:from>
    <xdr:to>
      <xdr:col>3</xdr:col>
      <xdr:colOff>238126</xdr:colOff>
      <xdr:row>69</xdr:row>
      <xdr:rowOff>40246</xdr:rowOff>
    </xdr:to>
    <xdr:sp macro="" textlink="">
      <xdr:nvSpPr>
        <xdr:cNvPr id="18" name="Texto 62"/>
        <xdr:cNvSpPr txBox="1">
          <a:spLocks noChangeArrowheads="1"/>
        </xdr:cNvSpPr>
      </xdr:nvSpPr>
      <xdr:spPr bwMode="auto">
        <a:xfrm>
          <a:off x="122117" y="16564781"/>
          <a:ext cx="2344859" cy="85859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266700</xdr:colOff>
      <xdr:row>64</xdr:row>
      <xdr:rowOff>160987</xdr:rowOff>
    </xdr:from>
    <xdr:to>
      <xdr:col>5</xdr:col>
      <xdr:colOff>1171575</xdr:colOff>
      <xdr:row>70</xdr:row>
      <xdr:rowOff>28575</xdr:rowOff>
    </xdr:to>
    <xdr:sp macro="" textlink="">
      <xdr:nvSpPr>
        <xdr:cNvPr id="19" name="Texto 39"/>
        <xdr:cNvSpPr txBox="1">
          <a:spLocks noChangeArrowheads="1"/>
        </xdr:cNvSpPr>
      </xdr:nvSpPr>
      <xdr:spPr bwMode="auto">
        <a:xfrm>
          <a:off x="2495550" y="16591612"/>
          <a:ext cx="2828925" cy="1010588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1152526</xdr:colOff>
      <xdr:row>64</xdr:row>
      <xdr:rowOff>160986</xdr:rowOff>
    </xdr:from>
    <xdr:to>
      <xdr:col>7</xdr:col>
      <xdr:colOff>828675</xdr:colOff>
      <xdr:row>70</xdr:row>
      <xdr:rowOff>133350</xdr:rowOff>
    </xdr:to>
    <xdr:sp macro="" textlink="">
      <xdr:nvSpPr>
        <xdr:cNvPr id="20" name="Texto 39"/>
        <xdr:cNvSpPr txBox="1">
          <a:spLocks noChangeArrowheads="1"/>
        </xdr:cNvSpPr>
      </xdr:nvSpPr>
      <xdr:spPr bwMode="auto">
        <a:xfrm>
          <a:off x="5305426" y="16591611"/>
          <a:ext cx="2524124" cy="1115364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600075</xdr:colOff>
      <xdr:row>64</xdr:row>
      <xdr:rowOff>160984</xdr:rowOff>
    </xdr:from>
    <xdr:to>
      <xdr:col>10</xdr:col>
      <xdr:colOff>3544</xdr:colOff>
      <xdr:row>71</xdr:row>
      <xdr:rowOff>80493</xdr:rowOff>
    </xdr:to>
    <xdr:sp macro="" textlink="">
      <xdr:nvSpPr>
        <xdr:cNvPr id="21" name="Texto 63"/>
        <xdr:cNvSpPr txBox="1">
          <a:spLocks noChangeArrowheads="1"/>
        </xdr:cNvSpPr>
      </xdr:nvSpPr>
      <xdr:spPr bwMode="auto">
        <a:xfrm>
          <a:off x="7600950" y="16591609"/>
          <a:ext cx="2518144" cy="12530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8</xdr:col>
      <xdr:colOff>939086</xdr:colOff>
      <xdr:row>24</xdr:row>
      <xdr:rowOff>147569</xdr:rowOff>
    </xdr:from>
    <xdr:to>
      <xdr:col>9</xdr:col>
      <xdr:colOff>1162051</xdr:colOff>
      <xdr:row>26</xdr:row>
      <xdr:rowOff>13415</xdr:rowOff>
    </xdr:to>
    <xdr:sp macro="" textlink="">
      <xdr:nvSpPr>
        <xdr:cNvPr id="22" name="21 CuadroTexto"/>
        <xdr:cNvSpPr txBox="1"/>
      </xdr:nvSpPr>
      <xdr:spPr>
        <a:xfrm>
          <a:off x="8949611" y="6357869"/>
          <a:ext cx="1165940" cy="246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31/12/2014</a:t>
          </a:r>
        </a:p>
      </xdr:txBody>
    </xdr:sp>
    <xdr:clientData/>
  </xdr:twoCellAnchor>
  <xdr:twoCellAnchor>
    <xdr:from>
      <xdr:col>2</xdr:col>
      <xdr:colOff>512884</xdr:colOff>
      <xdr:row>74</xdr:row>
      <xdr:rowOff>48847</xdr:rowOff>
    </xdr:from>
    <xdr:to>
      <xdr:col>8</xdr:col>
      <xdr:colOff>219075</xdr:colOff>
      <xdr:row>78</xdr:row>
      <xdr:rowOff>19051</xdr:rowOff>
    </xdr:to>
    <xdr:sp macro="" textlink="">
      <xdr:nvSpPr>
        <xdr:cNvPr id="23" name="Texto 27"/>
        <xdr:cNvSpPr txBox="1">
          <a:spLocks noChangeArrowheads="1"/>
        </xdr:cNvSpPr>
      </xdr:nvSpPr>
      <xdr:spPr bwMode="auto">
        <a:xfrm>
          <a:off x="1665409" y="18765472"/>
          <a:ext cx="6564191" cy="73220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457201</xdr:colOff>
      <xdr:row>75</xdr:row>
      <xdr:rowOff>66675</xdr:rowOff>
    </xdr:from>
    <xdr:to>
      <xdr:col>9</xdr:col>
      <xdr:colOff>904876</xdr:colOff>
      <xdr:row>76</xdr:row>
      <xdr:rowOff>127773</xdr:rowOff>
    </xdr:to>
    <xdr:sp macro="" textlink="">
      <xdr:nvSpPr>
        <xdr:cNvPr id="24" name="23 CuadroTexto"/>
        <xdr:cNvSpPr txBox="1"/>
      </xdr:nvSpPr>
      <xdr:spPr>
        <a:xfrm>
          <a:off x="8467726" y="18973800"/>
          <a:ext cx="1400175" cy="2515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552450</xdr:colOff>
      <xdr:row>77</xdr:row>
      <xdr:rowOff>4653</xdr:rowOff>
    </xdr:from>
    <xdr:to>
      <xdr:col>9</xdr:col>
      <xdr:colOff>895350</xdr:colOff>
      <xdr:row>78</xdr:row>
      <xdr:rowOff>87584</xdr:rowOff>
    </xdr:to>
    <xdr:sp macro="" textlink="">
      <xdr:nvSpPr>
        <xdr:cNvPr id="25" name="24 CuadroTexto"/>
        <xdr:cNvSpPr txBox="1"/>
      </xdr:nvSpPr>
      <xdr:spPr>
        <a:xfrm>
          <a:off x="8562975" y="19292778"/>
          <a:ext cx="1295400" cy="2734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4    DE    9</a:t>
          </a:r>
        </a:p>
      </xdr:txBody>
    </xdr:sp>
    <xdr:clientData/>
  </xdr:twoCellAnchor>
  <xdr:twoCellAnchor>
    <xdr:from>
      <xdr:col>0</xdr:col>
      <xdr:colOff>47625</xdr:colOff>
      <xdr:row>89</xdr:row>
      <xdr:rowOff>134327</xdr:rowOff>
    </xdr:from>
    <xdr:to>
      <xdr:col>3</xdr:col>
      <xdr:colOff>276225</xdr:colOff>
      <xdr:row>94</xdr:row>
      <xdr:rowOff>40105</xdr:rowOff>
    </xdr:to>
    <xdr:sp macro="" textlink="">
      <xdr:nvSpPr>
        <xdr:cNvPr id="26" name="Texto 62"/>
        <xdr:cNvSpPr txBox="1">
          <a:spLocks noChangeArrowheads="1"/>
        </xdr:cNvSpPr>
      </xdr:nvSpPr>
      <xdr:spPr bwMode="auto">
        <a:xfrm>
          <a:off x="47625" y="23946827"/>
          <a:ext cx="2457450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171450</xdr:colOff>
      <xdr:row>89</xdr:row>
      <xdr:rowOff>122115</xdr:rowOff>
    </xdr:from>
    <xdr:to>
      <xdr:col>5</xdr:col>
      <xdr:colOff>1076325</xdr:colOff>
      <xdr:row>94</xdr:row>
      <xdr:rowOff>85481</xdr:rowOff>
    </xdr:to>
    <xdr:sp macro="" textlink="">
      <xdr:nvSpPr>
        <xdr:cNvPr id="27" name="Texto 39"/>
        <xdr:cNvSpPr txBox="1">
          <a:spLocks noChangeArrowheads="1"/>
        </xdr:cNvSpPr>
      </xdr:nvSpPr>
      <xdr:spPr bwMode="auto">
        <a:xfrm>
          <a:off x="2400300" y="23934615"/>
          <a:ext cx="282892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1095376</xdr:colOff>
      <xdr:row>89</xdr:row>
      <xdr:rowOff>170961</xdr:rowOff>
    </xdr:from>
    <xdr:to>
      <xdr:col>7</xdr:col>
      <xdr:colOff>676275</xdr:colOff>
      <xdr:row>94</xdr:row>
      <xdr:rowOff>134328</xdr:rowOff>
    </xdr:to>
    <xdr:sp macro="" textlink="">
      <xdr:nvSpPr>
        <xdr:cNvPr id="28" name="Texto 39"/>
        <xdr:cNvSpPr txBox="1">
          <a:spLocks noChangeArrowheads="1"/>
        </xdr:cNvSpPr>
      </xdr:nvSpPr>
      <xdr:spPr bwMode="auto">
        <a:xfrm>
          <a:off x="5248276" y="23983461"/>
          <a:ext cx="2428874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561975</xdr:colOff>
      <xdr:row>90</xdr:row>
      <xdr:rowOff>0</xdr:rowOff>
    </xdr:from>
    <xdr:to>
      <xdr:col>10</xdr:col>
      <xdr:colOff>2688</xdr:colOff>
      <xdr:row>94</xdr:row>
      <xdr:rowOff>183173</xdr:rowOff>
    </xdr:to>
    <xdr:sp macro="" textlink="">
      <xdr:nvSpPr>
        <xdr:cNvPr id="29" name="Texto 63"/>
        <xdr:cNvSpPr txBox="1">
          <a:spLocks noChangeArrowheads="1"/>
        </xdr:cNvSpPr>
      </xdr:nvSpPr>
      <xdr:spPr bwMode="auto">
        <a:xfrm>
          <a:off x="7562850" y="24003000"/>
          <a:ext cx="2555388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98</xdr:row>
      <xdr:rowOff>123825</xdr:rowOff>
    </xdr:from>
    <xdr:to>
      <xdr:col>8</xdr:col>
      <xdr:colOff>285750</xdr:colOff>
      <xdr:row>102</xdr:row>
      <xdr:rowOff>9525</xdr:rowOff>
    </xdr:to>
    <xdr:sp macro="" textlink="">
      <xdr:nvSpPr>
        <xdr:cNvPr id="30" name="Texto 27"/>
        <xdr:cNvSpPr txBox="1">
          <a:spLocks noChangeArrowheads="1"/>
        </xdr:cNvSpPr>
      </xdr:nvSpPr>
      <xdr:spPr bwMode="auto">
        <a:xfrm>
          <a:off x="1665409" y="25269825"/>
          <a:ext cx="6630866" cy="647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523876</xdr:colOff>
      <xdr:row>98</xdr:row>
      <xdr:rowOff>180975</xdr:rowOff>
    </xdr:from>
    <xdr:to>
      <xdr:col>10</xdr:col>
      <xdr:colOff>3910</xdr:colOff>
      <xdr:row>100</xdr:row>
      <xdr:rowOff>66675</xdr:rowOff>
    </xdr:to>
    <xdr:sp macro="" textlink="">
      <xdr:nvSpPr>
        <xdr:cNvPr id="31" name="30 CuadroTexto"/>
        <xdr:cNvSpPr txBox="1"/>
      </xdr:nvSpPr>
      <xdr:spPr>
        <a:xfrm>
          <a:off x="8534401" y="25326975"/>
          <a:ext cx="1585059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647701</xdr:colOff>
      <xdr:row>101</xdr:row>
      <xdr:rowOff>12212</xdr:rowOff>
    </xdr:from>
    <xdr:to>
      <xdr:col>9</xdr:col>
      <xdr:colOff>980832</xdr:colOff>
      <xdr:row>102</xdr:row>
      <xdr:rowOff>0</xdr:rowOff>
    </xdr:to>
    <xdr:sp macro="" textlink="">
      <xdr:nvSpPr>
        <xdr:cNvPr id="32" name="31 CuadroTexto"/>
        <xdr:cNvSpPr txBox="1"/>
      </xdr:nvSpPr>
      <xdr:spPr>
        <a:xfrm>
          <a:off x="8658226" y="25729712"/>
          <a:ext cx="1285631" cy="1782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5   DE    9</a:t>
          </a:r>
        </a:p>
      </xdr:txBody>
    </xdr:sp>
    <xdr:clientData/>
  </xdr:twoCellAnchor>
  <xdr:twoCellAnchor>
    <xdr:from>
      <xdr:col>0</xdr:col>
      <xdr:colOff>57150</xdr:colOff>
      <xdr:row>114</xdr:row>
      <xdr:rowOff>93908</xdr:rowOff>
    </xdr:from>
    <xdr:to>
      <xdr:col>3</xdr:col>
      <xdr:colOff>304800</xdr:colOff>
      <xdr:row>119</xdr:row>
      <xdr:rowOff>40104</xdr:rowOff>
    </xdr:to>
    <xdr:sp macro="" textlink="">
      <xdr:nvSpPr>
        <xdr:cNvPr id="33" name="Texto 62"/>
        <xdr:cNvSpPr txBox="1">
          <a:spLocks noChangeArrowheads="1"/>
        </xdr:cNvSpPr>
      </xdr:nvSpPr>
      <xdr:spPr bwMode="auto">
        <a:xfrm>
          <a:off x="57150" y="30488183"/>
          <a:ext cx="2476500" cy="89869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200025</xdr:colOff>
      <xdr:row>114</xdr:row>
      <xdr:rowOff>122115</xdr:rowOff>
    </xdr:from>
    <xdr:to>
      <xdr:col>5</xdr:col>
      <xdr:colOff>990600</xdr:colOff>
      <xdr:row>119</xdr:row>
      <xdr:rowOff>85481</xdr:rowOff>
    </xdr:to>
    <xdr:sp macro="" textlink="">
      <xdr:nvSpPr>
        <xdr:cNvPr id="34" name="Texto 39"/>
        <xdr:cNvSpPr txBox="1">
          <a:spLocks noChangeArrowheads="1"/>
        </xdr:cNvSpPr>
      </xdr:nvSpPr>
      <xdr:spPr bwMode="auto">
        <a:xfrm>
          <a:off x="2428875" y="30516390"/>
          <a:ext cx="271462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1028700</xdr:colOff>
      <xdr:row>114</xdr:row>
      <xdr:rowOff>170961</xdr:rowOff>
    </xdr:from>
    <xdr:to>
      <xdr:col>7</xdr:col>
      <xdr:colOff>638175</xdr:colOff>
      <xdr:row>119</xdr:row>
      <xdr:rowOff>134328</xdr:rowOff>
    </xdr:to>
    <xdr:sp macro="" textlink="">
      <xdr:nvSpPr>
        <xdr:cNvPr id="35" name="Texto 39"/>
        <xdr:cNvSpPr txBox="1">
          <a:spLocks noChangeArrowheads="1"/>
        </xdr:cNvSpPr>
      </xdr:nvSpPr>
      <xdr:spPr bwMode="auto">
        <a:xfrm>
          <a:off x="5181600" y="30565236"/>
          <a:ext cx="2457450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571500</xdr:colOff>
      <xdr:row>115</xdr:row>
      <xdr:rowOff>0</xdr:rowOff>
    </xdr:from>
    <xdr:to>
      <xdr:col>10</xdr:col>
      <xdr:colOff>2688</xdr:colOff>
      <xdr:row>119</xdr:row>
      <xdr:rowOff>183173</xdr:rowOff>
    </xdr:to>
    <xdr:sp macro="" textlink="">
      <xdr:nvSpPr>
        <xdr:cNvPr id="36" name="Texto 63"/>
        <xdr:cNvSpPr txBox="1">
          <a:spLocks noChangeArrowheads="1"/>
        </xdr:cNvSpPr>
      </xdr:nvSpPr>
      <xdr:spPr bwMode="auto">
        <a:xfrm>
          <a:off x="7572375" y="30584775"/>
          <a:ext cx="2545863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122</xdr:row>
      <xdr:rowOff>48847</xdr:rowOff>
    </xdr:from>
    <xdr:to>
      <xdr:col>8</xdr:col>
      <xdr:colOff>333375</xdr:colOff>
      <xdr:row>125</xdr:row>
      <xdr:rowOff>58080</xdr:rowOff>
    </xdr:to>
    <xdr:sp macro="" textlink="">
      <xdr:nvSpPr>
        <xdr:cNvPr id="37" name="Texto 27"/>
        <xdr:cNvSpPr txBox="1">
          <a:spLocks noChangeArrowheads="1"/>
        </xdr:cNvSpPr>
      </xdr:nvSpPr>
      <xdr:spPr bwMode="auto">
        <a:xfrm>
          <a:off x="1665409" y="31967122"/>
          <a:ext cx="6678491" cy="580733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476250</xdr:colOff>
      <xdr:row>124</xdr:row>
      <xdr:rowOff>0</xdr:rowOff>
    </xdr:from>
    <xdr:to>
      <xdr:col>10</xdr:col>
      <xdr:colOff>3909</xdr:colOff>
      <xdr:row>125</xdr:row>
      <xdr:rowOff>24422</xdr:rowOff>
    </xdr:to>
    <xdr:sp macro="" textlink="">
      <xdr:nvSpPr>
        <xdr:cNvPr id="38" name="37 CuadroTexto"/>
        <xdr:cNvSpPr txBox="1"/>
      </xdr:nvSpPr>
      <xdr:spPr>
        <a:xfrm>
          <a:off x="8486775" y="32299275"/>
          <a:ext cx="1632684" cy="2149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647701</xdr:colOff>
      <xdr:row>126</xdr:row>
      <xdr:rowOff>12211</xdr:rowOff>
    </xdr:from>
    <xdr:to>
      <xdr:col>9</xdr:col>
      <xdr:colOff>980832</xdr:colOff>
      <xdr:row>127</xdr:row>
      <xdr:rowOff>9524</xdr:rowOff>
    </xdr:to>
    <xdr:sp macro="" textlink="">
      <xdr:nvSpPr>
        <xdr:cNvPr id="39" name="38 CuadroTexto"/>
        <xdr:cNvSpPr txBox="1"/>
      </xdr:nvSpPr>
      <xdr:spPr>
        <a:xfrm>
          <a:off x="8658226" y="32692486"/>
          <a:ext cx="1285631" cy="1878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6   DE    9</a:t>
          </a:r>
        </a:p>
      </xdr:txBody>
    </xdr:sp>
    <xdr:clientData/>
  </xdr:twoCellAnchor>
  <xdr:twoCellAnchor>
    <xdr:from>
      <xdr:col>0</xdr:col>
      <xdr:colOff>47625</xdr:colOff>
      <xdr:row>139</xdr:row>
      <xdr:rowOff>134327</xdr:rowOff>
    </xdr:from>
    <xdr:to>
      <xdr:col>3</xdr:col>
      <xdr:colOff>238126</xdr:colOff>
      <xdr:row>144</xdr:row>
      <xdr:rowOff>40105</xdr:rowOff>
    </xdr:to>
    <xdr:sp macro="" textlink="">
      <xdr:nvSpPr>
        <xdr:cNvPr id="40" name="Texto 62"/>
        <xdr:cNvSpPr txBox="1">
          <a:spLocks noChangeArrowheads="1"/>
        </xdr:cNvSpPr>
      </xdr:nvSpPr>
      <xdr:spPr bwMode="auto">
        <a:xfrm>
          <a:off x="47625" y="36796052"/>
          <a:ext cx="2419351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276225</xdr:colOff>
      <xdr:row>139</xdr:row>
      <xdr:rowOff>122115</xdr:rowOff>
    </xdr:from>
    <xdr:to>
      <xdr:col>5</xdr:col>
      <xdr:colOff>1123950</xdr:colOff>
      <xdr:row>144</xdr:row>
      <xdr:rowOff>85481</xdr:rowOff>
    </xdr:to>
    <xdr:sp macro="" textlink="">
      <xdr:nvSpPr>
        <xdr:cNvPr id="41" name="Texto 39"/>
        <xdr:cNvSpPr txBox="1">
          <a:spLocks noChangeArrowheads="1"/>
        </xdr:cNvSpPr>
      </xdr:nvSpPr>
      <xdr:spPr bwMode="auto">
        <a:xfrm>
          <a:off x="2505075" y="36783840"/>
          <a:ext cx="277177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1171576</xdr:colOff>
      <xdr:row>139</xdr:row>
      <xdr:rowOff>170961</xdr:rowOff>
    </xdr:from>
    <xdr:to>
      <xdr:col>7</xdr:col>
      <xdr:colOff>771525</xdr:colOff>
      <xdr:row>144</xdr:row>
      <xdr:rowOff>134328</xdr:rowOff>
    </xdr:to>
    <xdr:sp macro="" textlink="">
      <xdr:nvSpPr>
        <xdr:cNvPr id="42" name="Texto 39"/>
        <xdr:cNvSpPr txBox="1">
          <a:spLocks noChangeArrowheads="1"/>
        </xdr:cNvSpPr>
      </xdr:nvSpPr>
      <xdr:spPr bwMode="auto">
        <a:xfrm>
          <a:off x="5324476" y="36832686"/>
          <a:ext cx="2447924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600075</xdr:colOff>
      <xdr:row>140</xdr:row>
      <xdr:rowOff>0</xdr:rowOff>
    </xdr:from>
    <xdr:to>
      <xdr:col>10</xdr:col>
      <xdr:colOff>2688</xdr:colOff>
      <xdr:row>144</xdr:row>
      <xdr:rowOff>183173</xdr:rowOff>
    </xdr:to>
    <xdr:sp macro="" textlink="">
      <xdr:nvSpPr>
        <xdr:cNvPr id="43" name="Texto 63"/>
        <xdr:cNvSpPr txBox="1">
          <a:spLocks noChangeArrowheads="1"/>
        </xdr:cNvSpPr>
      </xdr:nvSpPr>
      <xdr:spPr bwMode="auto">
        <a:xfrm>
          <a:off x="7600950" y="36852225"/>
          <a:ext cx="2517288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148</xdr:row>
      <xdr:rowOff>48847</xdr:rowOff>
    </xdr:from>
    <xdr:to>
      <xdr:col>8</xdr:col>
      <xdr:colOff>200025</xdr:colOff>
      <xdr:row>150</xdr:row>
      <xdr:rowOff>151006</xdr:rowOff>
    </xdr:to>
    <xdr:sp macro="" textlink="">
      <xdr:nvSpPr>
        <xdr:cNvPr id="44" name="Texto 27"/>
        <xdr:cNvSpPr txBox="1">
          <a:spLocks noChangeArrowheads="1"/>
        </xdr:cNvSpPr>
      </xdr:nvSpPr>
      <xdr:spPr bwMode="auto">
        <a:xfrm>
          <a:off x="1665409" y="38425072"/>
          <a:ext cx="6545141" cy="48315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05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05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05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05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05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05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05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05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05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600075</xdr:colOff>
      <xdr:row>148</xdr:row>
      <xdr:rowOff>133350</xdr:rowOff>
    </xdr:from>
    <xdr:to>
      <xdr:col>10</xdr:col>
      <xdr:colOff>1817</xdr:colOff>
      <xdr:row>150</xdr:row>
      <xdr:rowOff>1</xdr:rowOff>
    </xdr:to>
    <xdr:sp macro="" textlink="">
      <xdr:nvSpPr>
        <xdr:cNvPr id="45" name="44 CuadroTexto"/>
        <xdr:cNvSpPr txBox="1"/>
      </xdr:nvSpPr>
      <xdr:spPr>
        <a:xfrm>
          <a:off x="8610600" y="38509575"/>
          <a:ext cx="1506767" cy="2476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704851</xdr:colOff>
      <xdr:row>150</xdr:row>
      <xdr:rowOff>69695</xdr:rowOff>
    </xdr:from>
    <xdr:to>
      <xdr:col>9</xdr:col>
      <xdr:colOff>980832</xdr:colOff>
      <xdr:row>151</xdr:row>
      <xdr:rowOff>123825</xdr:rowOff>
    </xdr:to>
    <xdr:sp macro="" textlink="">
      <xdr:nvSpPr>
        <xdr:cNvPr id="46" name="45 CuadroTexto"/>
        <xdr:cNvSpPr txBox="1"/>
      </xdr:nvSpPr>
      <xdr:spPr>
        <a:xfrm>
          <a:off x="8715376" y="38826920"/>
          <a:ext cx="1228481" cy="2446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7    DE    9</a:t>
          </a:r>
        </a:p>
      </xdr:txBody>
    </xdr:sp>
    <xdr:clientData/>
  </xdr:twoCellAnchor>
  <xdr:twoCellAnchor>
    <xdr:from>
      <xdr:col>0</xdr:col>
      <xdr:colOff>122117</xdr:colOff>
      <xdr:row>163</xdr:row>
      <xdr:rowOff>57151</xdr:rowOff>
    </xdr:from>
    <xdr:to>
      <xdr:col>3</xdr:col>
      <xdr:colOff>295276</xdr:colOff>
      <xdr:row>167</xdr:row>
      <xdr:rowOff>152400</xdr:rowOff>
    </xdr:to>
    <xdr:sp macro="" textlink="">
      <xdr:nvSpPr>
        <xdr:cNvPr id="47" name="Texto 62"/>
        <xdr:cNvSpPr txBox="1">
          <a:spLocks noChangeArrowheads="1"/>
        </xdr:cNvSpPr>
      </xdr:nvSpPr>
      <xdr:spPr bwMode="auto">
        <a:xfrm>
          <a:off x="122117" y="43424476"/>
          <a:ext cx="2402009" cy="8667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163</xdr:row>
      <xdr:rowOff>47625</xdr:rowOff>
    </xdr:from>
    <xdr:to>
      <xdr:col>5</xdr:col>
      <xdr:colOff>1219200</xdr:colOff>
      <xdr:row>167</xdr:row>
      <xdr:rowOff>123825</xdr:rowOff>
    </xdr:to>
    <xdr:sp macro="" textlink="">
      <xdr:nvSpPr>
        <xdr:cNvPr id="48" name="Texto 39"/>
        <xdr:cNvSpPr txBox="1">
          <a:spLocks noChangeArrowheads="1"/>
        </xdr:cNvSpPr>
      </xdr:nvSpPr>
      <xdr:spPr bwMode="auto">
        <a:xfrm>
          <a:off x="2631830" y="43414950"/>
          <a:ext cx="2740270" cy="847725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1219200</xdr:colOff>
      <xdr:row>163</xdr:row>
      <xdr:rowOff>47626</xdr:rowOff>
    </xdr:from>
    <xdr:to>
      <xdr:col>7</xdr:col>
      <xdr:colOff>714375</xdr:colOff>
      <xdr:row>167</xdr:row>
      <xdr:rowOff>104775</xdr:rowOff>
    </xdr:to>
    <xdr:sp macro="" textlink="">
      <xdr:nvSpPr>
        <xdr:cNvPr id="49" name="Texto 39"/>
        <xdr:cNvSpPr txBox="1">
          <a:spLocks noChangeArrowheads="1"/>
        </xdr:cNvSpPr>
      </xdr:nvSpPr>
      <xdr:spPr bwMode="auto">
        <a:xfrm>
          <a:off x="5372100" y="43414951"/>
          <a:ext cx="2343150" cy="828674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571501</xdr:colOff>
      <xdr:row>164</xdr:row>
      <xdr:rowOff>19050</xdr:rowOff>
    </xdr:from>
    <xdr:to>
      <xdr:col>10</xdr:col>
      <xdr:colOff>2689</xdr:colOff>
      <xdr:row>167</xdr:row>
      <xdr:rowOff>142875</xdr:rowOff>
    </xdr:to>
    <xdr:sp macro="" textlink="">
      <xdr:nvSpPr>
        <xdr:cNvPr id="50" name="Texto 63"/>
        <xdr:cNvSpPr txBox="1">
          <a:spLocks noChangeArrowheads="1"/>
        </xdr:cNvSpPr>
      </xdr:nvSpPr>
      <xdr:spPr bwMode="auto">
        <a:xfrm>
          <a:off x="7572376" y="43586400"/>
          <a:ext cx="2545863" cy="695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170</xdr:row>
      <xdr:rowOff>48847</xdr:rowOff>
    </xdr:from>
    <xdr:to>
      <xdr:col>8</xdr:col>
      <xdr:colOff>333375</xdr:colOff>
      <xdr:row>173</xdr:row>
      <xdr:rowOff>58080</xdr:rowOff>
    </xdr:to>
    <xdr:sp macro="" textlink="">
      <xdr:nvSpPr>
        <xdr:cNvPr id="51" name="Texto 27"/>
        <xdr:cNvSpPr txBox="1">
          <a:spLocks noChangeArrowheads="1"/>
        </xdr:cNvSpPr>
      </xdr:nvSpPr>
      <xdr:spPr bwMode="auto">
        <a:xfrm>
          <a:off x="1665409" y="44759197"/>
          <a:ext cx="6678491" cy="580733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571500</xdr:colOff>
      <xdr:row>171</xdr:row>
      <xdr:rowOff>161925</xdr:rowOff>
    </xdr:from>
    <xdr:to>
      <xdr:col>10</xdr:col>
      <xdr:colOff>3909</xdr:colOff>
      <xdr:row>173</xdr:row>
      <xdr:rowOff>24423</xdr:rowOff>
    </xdr:to>
    <xdr:sp macro="" textlink="">
      <xdr:nvSpPr>
        <xdr:cNvPr id="52" name="51 CuadroTexto"/>
        <xdr:cNvSpPr txBox="1"/>
      </xdr:nvSpPr>
      <xdr:spPr>
        <a:xfrm>
          <a:off x="8582025" y="45062775"/>
          <a:ext cx="1537434" cy="2434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666751</xdr:colOff>
      <xdr:row>174</xdr:row>
      <xdr:rowOff>12211</xdr:rowOff>
    </xdr:from>
    <xdr:to>
      <xdr:col>9</xdr:col>
      <xdr:colOff>980832</xdr:colOff>
      <xdr:row>175</xdr:row>
      <xdr:rowOff>28574</xdr:rowOff>
    </xdr:to>
    <xdr:sp macro="" textlink="">
      <xdr:nvSpPr>
        <xdr:cNvPr id="53" name="52 CuadroTexto"/>
        <xdr:cNvSpPr txBox="1"/>
      </xdr:nvSpPr>
      <xdr:spPr>
        <a:xfrm>
          <a:off x="8677276" y="45484561"/>
          <a:ext cx="1266581" cy="2068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8   DE    9</a:t>
          </a:r>
        </a:p>
      </xdr:txBody>
    </xdr:sp>
    <xdr:clientData/>
  </xdr:twoCellAnchor>
  <xdr:twoCellAnchor>
    <xdr:from>
      <xdr:col>0</xdr:col>
      <xdr:colOff>47625</xdr:colOff>
      <xdr:row>186</xdr:row>
      <xdr:rowOff>134327</xdr:rowOff>
    </xdr:from>
    <xdr:to>
      <xdr:col>3</xdr:col>
      <xdr:colOff>104776</xdr:colOff>
      <xdr:row>191</xdr:row>
      <xdr:rowOff>40105</xdr:rowOff>
    </xdr:to>
    <xdr:sp macro="" textlink="">
      <xdr:nvSpPr>
        <xdr:cNvPr id="54" name="Texto 62"/>
        <xdr:cNvSpPr txBox="1">
          <a:spLocks noChangeArrowheads="1"/>
        </xdr:cNvSpPr>
      </xdr:nvSpPr>
      <xdr:spPr bwMode="auto">
        <a:xfrm>
          <a:off x="47625" y="48073652"/>
          <a:ext cx="2286001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180976</xdr:colOff>
      <xdr:row>186</xdr:row>
      <xdr:rowOff>122115</xdr:rowOff>
    </xdr:from>
    <xdr:to>
      <xdr:col>5</xdr:col>
      <xdr:colOff>1019176</xdr:colOff>
      <xdr:row>191</xdr:row>
      <xdr:rowOff>85481</xdr:rowOff>
    </xdr:to>
    <xdr:sp macro="" textlink="">
      <xdr:nvSpPr>
        <xdr:cNvPr id="55" name="Texto 39"/>
        <xdr:cNvSpPr txBox="1">
          <a:spLocks noChangeArrowheads="1"/>
        </xdr:cNvSpPr>
      </xdr:nvSpPr>
      <xdr:spPr bwMode="auto">
        <a:xfrm>
          <a:off x="2409826" y="48061440"/>
          <a:ext cx="2762250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1095376</xdr:colOff>
      <xdr:row>186</xdr:row>
      <xdr:rowOff>170961</xdr:rowOff>
    </xdr:from>
    <xdr:to>
      <xdr:col>7</xdr:col>
      <xdr:colOff>695325</xdr:colOff>
      <xdr:row>191</xdr:row>
      <xdr:rowOff>134328</xdr:rowOff>
    </xdr:to>
    <xdr:sp macro="" textlink="">
      <xdr:nvSpPr>
        <xdr:cNvPr id="56" name="Texto 39"/>
        <xdr:cNvSpPr txBox="1">
          <a:spLocks noChangeArrowheads="1"/>
        </xdr:cNvSpPr>
      </xdr:nvSpPr>
      <xdr:spPr bwMode="auto">
        <a:xfrm>
          <a:off x="5248276" y="48110286"/>
          <a:ext cx="2447924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552450</xdr:colOff>
      <xdr:row>187</xdr:row>
      <xdr:rowOff>0</xdr:rowOff>
    </xdr:from>
    <xdr:to>
      <xdr:col>10</xdr:col>
      <xdr:colOff>2688</xdr:colOff>
      <xdr:row>191</xdr:row>
      <xdr:rowOff>183173</xdr:rowOff>
    </xdr:to>
    <xdr:sp macro="" textlink="">
      <xdr:nvSpPr>
        <xdr:cNvPr id="57" name="Texto 63"/>
        <xdr:cNvSpPr txBox="1">
          <a:spLocks noChangeArrowheads="1"/>
        </xdr:cNvSpPr>
      </xdr:nvSpPr>
      <xdr:spPr bwMode="auto">
        <a:xfrm>
          <a:off x="7553325" y="48129825"/>
          <a:ext cx="2564913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200</xdr:row>
      <xdr:rowOff>48847</xdr:rowOff>
    </xdr:from>
    <xdr:to>
      <xdr:col>8</xdr:col>
      <xdr:colOff>190500</xdr:colOff>
      <xdr:row>203</xdr:row>
      <xdr:rowOff>58080</xdr:rowOff>
    </xdr:to>
    <xdr:sp macro="" textlink="">
      <xdr:nvSpPr>
        <xdr:cNvPr id="58" name="Texto 27"/>
        <xdr:cNvSpPr txBox="1">
          <a:spLocks noChangeArrowheads="1"/>
        </xdr:cNvSpPr>
      </xdr:nvSpPr>
      <xdr:spPr bwMode="auto">
        <a:xfrm>
          <a:off x="1665409" y="50655172"/>
          <a:ext cx="6535616" cy="580733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III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485775</xdr:colOff>
      <xdr:row>201</xdr:row>
      <xdr:rowOff>104775</xdr:rowOff>
    </xdr:from>
    <xdr:to>
      <xdr:col>10</xdr:col>
      <xdr:colOff>3910</xdr:colOff>
      <xdr:row>203</xdr:row>
      <xdr:rowOff>24422</xdr:rowOff>
    </xdr:to>
    <xdr:sp macro="" textlink="">
      <xdr:nvSpPr>
        <xdr:cNvPr id="59" name="58 CuadroTexto"/>
        <xdr:cNvSpPr txBox="1"/>
      </xdr:nvSpPr>
      <xdr:spPr>
        <a:xfrm>
          <a:off x="8496300" y="50901600"/>
          <a:ext cx="1623160" cy="3006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695325</xdr:colOff>
      <xdr:row>204</xdr:row>
      <xdr:rowOff>0</xdr:rowOff>
    </xdr:from>
    <xdr:to>
      <xdr:col>9</xdr:col>
      <xdr:colOff>980831</xdr:colOff>
      <xdr:row>205</xdr:row>
      <xdr:rowOff>0</xdr:rowOff>
    </xdr:to>
    <xdr:sp macro="" textlink="">
      <xdr:nvSpPr>
        <xdr:cNvPr id="60" name="59 CuadroTexto"/>
        <xdr:cNvSpPr txBox="1"/>
      </xdr:nvSpPr>
      <xdr:spPr>
        <a:xfrm>
          <a:off x="8705850" y="51368325"/>
          <a:ext cx="1238006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9    DE    9</a:t>
          </a:r>
        </a:p>
      </xdr:txBody>
    </xdr:sp>
    <xdr:clientData/>
  </xdr:twoCellAnchor>
  <xdr:twoCellAnchor>
    <xdr:from>
      <xdr:col>0</xdr:col>
      <xdr:colOff>38100</xdr:colOff>
      <xdr:row>216</xdr:row>
      <xdr:rowOff>134327</xdr:rowOff>
    </xdr:from>
    <xdr:to>
      <xdr:col>3</xdr:col>
      <xdr:colOff>171450</xdr:colOff>
      <xdr:row>221</xdr:row>
      <xdr:rowOff>40105</xdr:rowOff>
    </xdr:to>
    <xdr:sp macro="" textlink="">
      <xdr:nvSpPr>
        <xdr:cNvPr id="61" name="Texto 62"/>
        <xdr:cNvSpPr txBox="1">
          <a:spLocks noChangeArrowheads="1"/>
        </xdr:cNvSpPr>
      </xdr:nvSpPr>
      <xdr:spPr bwMode="auto">
        <a:xfrm>
          <a:off x="38100" y="53969627"/>
          <a:ext cx="2362200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190500</xdr:colOff>
      <xdr:row>216</xdr:row>
      <xdr:rowOff>122115</xdr:rowOff>
    </xdr:from>
    <xdr:to>
      <xdr:col>5</xdr:col>
      <xdr:colOff>1200150</xdr:colOff>
      <xdr:row>221</xdr:row>
      <xdr:rowOff>85481</xdr:rowOff>
    </xdr:to>
    <xdr:sp macro="" textlink="">
      <xdr:nvSpPr>
        <xdr:cNvPr id="62" name="Texto 39"/>
        <xdr:cNvSpPr txBox="1">
          <a:spLocks noChangeArrowheads="1"/>
        </xdr:cNvSpPr>
      </xdr:nvSpPr>
      <xdr:spPr bwMode="auto">
        <a:xfrm>
          <a:off x="2419350" y="53957415"/>
          <a:ext cx="2933700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1200151</xdr:colOff>
      <xdr:row>216</xdr:row>
      <xdr:rowOff>170961</xdr:rowOff>
    </xdr:from>
    <xdr:to>
      <xdr:col>7</xdr:col>
      <xdr:colOff>819151</xdr:colOff>
      <xdr:row>221</xdr:row>
      <xdr:rowOff>134328</xdr:rowOff>
    </xdr:to>
    <xdr:sp macro="" textlink="">
      <xdr:nvSpPr>
        <xdr:cNvPr id="63" name="Texto 39"/>
        <xdr:cNvSpPr txBox="1">
          <a:spLocks noChangeArrowheads="1"/>
        </xdr:cNvSpPr>
      </xdr:nvSpPr>
      <xdr:spPr bwMode="auto">
        <a:xfrm>
          <a:off x="5353051" y="54006261"/>
          <a:ext cx="2466975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552450</xdr:colOff>
      <xdr:row>217</xdr:row>
      <xdr:rowOff>0</xdr:rowOff>
    </xdr:from>
    <xdr:to>
      <xdr:col>10</xdr:col>
      <xdr:colOff>2688</xdr:colOff>
      <xdr:row>221</xdr:row>
      <xdr:rowOff>183173</xdr:rowOff>
    </xdr:to>
    <xdr:sp macro="" textlink="">
      <xdr:nvSpPr>
        <xdr:cNvPr id="64" name="Texto 63"/>
        <xdr:cNvSpPr txBox="1">
          <a:spLocks noChangeArrowheads="1"/>
        </xdr:cNvSpPr>
      </xdr:nvSpPr>
      <xdr:spPr bwMode="auto">
        <a:xfrm>
          <a:off x="7553325" y="54025800"/>
          <a:ext cx="2564913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1230829</xdr:colOff>
      <xdr:row>0</xdr:row>
      <xdr:rowOff>25174</xdr:rowOff>
    </xdr:from>
    <xdr:to>
      <xdr:col>9</xdr:col>
      <xdr:colOff>172471</xdr:colOff>
      <xdr:row>6</xdr:row>
      <xdr:rowOff>0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478479" y="25174"/>
          <a:ext cx="9552492" cy="94637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8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MUNICIPIO</a:t>
          </a:r>
          <a:r>
            <a:rPr lang="es-MX" sz="1800" b="1" i="0" strike="noStrike" baseline="0">
              <a:solidFill>
                <a:srgbClr val="000000"/>
              </a:solidFill>
              <a:latin typeface="+mn-lt"/>
              <a:cs typeface="Times New Roman"/>
            </a:rPr>
            <a:t> 041 EL SALVADOR</a:t>
          </a:r>
          <a:r>
            <a:rPr lang="es-MX" sz="1800" b="1" i="0" strike="noStrike">
              <a:solidFill>
                <a:srgbClr val="000000"/>
              </a:solidFill>
              <a:latin typeface="+mn-lt"/>
              <a:cs typeface="Times New Roman"/>
            </a:rPr>
            <a:t> ZAC</a:t>
          </a:r>
          <a:endParaRPr lang="es-MX" sz="1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800" b="1" i="0" strike="noStrike">
              <a:solidFill>
                <a:srgbClr val="000000"/>
              </a:solidFill>
              <a:latin typeface="+mn-lt"/>
              <a:cs typeface="Times New Roman"/>
            </a:rPr>
            <a:t>PROGRAMA DE OBRA PUBLICA Y/O ACCIONES DEL EJERCICIO FISCAL DICIEMBRE </a:t>
          </a:r>
          <a:r>
            <a:rPr lang="es-MX" sz="1800" b="1" i="0" strike="noStrike" baseline="0">
              <a:solidFill>
                <a:srgbClr val="000000"/>
              </a:solidFill>
              <a:latin typeface="+mn-lt"/>
              <a:cs typeface="Times New Roman"/>
            </a:rPr>
            <a:t>2015</a:t>
          </a: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1</xdr:col>
      <xdr:colOff>147205</xdr:colOff>
      <xdr:row>32</xdr:row>
      <xdr:rowOff>24957</xdr:rowOff>
    </xdr:from>
    <xdr:to>
      <xdr:col>2</xdr:col>
      <xdr:colOff>1324841</xdr:colOff>
      <xdr:row>36</xdr:row>
      <xdr:rowOff>65062</xdr:rowOff>
    </xdr:to>
    <xdr:sp macro="" textlink="">
      <xdr:nvSpPr>
        <xdr:cNvPr id="3" name="Texto 62"/>
        <xdr:cNvSpPr txBox="1">
          <a:spLocks noChangeArrowheads="1"/>
        </xdr:cNvSpPr>
      </xdr:nvSpPr>
      <xdr:spPr bwMode="auto">
        <a:xfrm>
          <a:off x="394855" y="14693457"/>
          <a:ext cx="2501611" cy="76400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________________________________________________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7</xdr:col>
      <xdr:colOff>721824</xdr:colOff>
      <xdr:row>33</xdr:row>
      <xdr:rowOff>135134</xdr:rowOff>
    </xdr:from>
    <xdr:to>
      <xdr:col>9</xdr:col>
      <xdr:colOff>1168977</xdr:colOff>
      <xdr:row>38</xdr:row>
      <xdr:rowOff>0</xdr:rowOff>
    </xdr:to>
    <xdr:sp macro="" textlink="">
      <xdr:nvSpPr>
        <xdr:cNvPr id="4" name="Texto 63"/>
        <xdr:cNvSpPr txBox="1">
          <a:spLocks noChangeArrowheads="1"/>
        </xdr:cNvSpPr>
      </xdr:nvSpPr>
      <xdr:spPr bwMode="auto">
        <a:xfrm>
          <a:off x="9018099" y="14965559"/>
          <a:ext cx="3009378" cy="92214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lnSpc>
              <a:spcPts val="8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DIRECTOR DE OBRAS Y SERVICIOS PÚBLICOS,</a:t>
          </a: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 Y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SOCIAL</a:t>
          </a: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Ó RESPONSABLE DEL PROGRAMA  Ó FONDO</a:t>
          </a:r>
        </a:p>
      </xdr:txBody>
    </xdr:sp>
    <xdr:clientData/>
  </xdr:twoCellAnchor>
  <xdr:twoCellAnchor>
    <xdr:from>
      <xdr:col>5</xdr:col>
      <xdr:colOff>1636664</xdr:colOff>
      <xdr:row>33</xdr:row>
      <xdr:rowOff>18025</xdr:rowOff>
    </xdr:from>
    <xdr:to>
      <xdr:col>7</xdr:col>
      <xdr:colOff>302134</xdr:colOff>
      <xdr:row>36</xdr:row>
      <xdr:rowOff>113939</xdr:rowOff>
    </xdr:to>
    <xdr:sp macro="" textlink="">
      <xdr:nvSpPr>
        <xdr:cNvPr id="5" name="Texto 39"/>
        <xdr:cNvSpPr txBox="1">
          <a:spLocks noChangeArrowheads="1"/>
        </xdr:cNvSpPr>
      </xdr:nvSpPr>
      <xdr:spPr bwMode="auto">
        <a:xfrm>
          <a:off x="6170564" y="14848450"/>
          <a:ext cx="2427845" cy="657889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3</xdr:col>
      <xdr:colOff>606</xdr:colOff>
      <xdr:row>32</xdr:row>
      <xdr:rowOff>110933</xdr:rowOff>
    </xdr:from>
    <xdr:to>
      <xdr:col>5</xdr:col>
      <xdr:colOff>1238250</xdr:colOff>
      <xdr:row>36</xdr:row>
      <xdr:rowOff>207939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2934306" y="14779433"/>
          <a:ext cx="2837844" cy="82090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1230829</xdr:colOff>
      <xdr:row>0</xdr:row>
      <xdr:rowOff>25175</xdr:rowOff>
    </xdr:from>
    <xdr:to>
      <xdr:col>9</xdr:col>
      <xdr:colOff>172471</xdr:colOff>
      <xdr:row>3</xdr:row>
      <xdr:rowOff>44824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478479" y="25175"/>
          <a:ext cx="10009692" cy="5054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MUNICIPIO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041 EL SALVADOR,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ZAC.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DE OBRA PUBLICA Y/O ACCIONES DEL EJERCICIO FISCAL 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DICIEMBRE 2016</a:t>
          </a:r>
          <a:endParaRPr lang="es-MX" sz="14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1</xdr:col>
      <xdr:colOff>147205</xdr:colOff>
      <xdr:row>29</xdr:row>
      <xdr:rowOff>89647</xdr:rowOff>
    </xdr:from>
    <xdr:to>
      <xdr:col>2</xdr:col>
      <xdr:colOff>1324841</xdr:colOff>
      <xdr:row>34</xdr:row>
      <xdr:rowOff>190499</xdr:rowOff>
    </xdr:to>
    <xdr:sp macro="" textlink="">
      <xdr:nvSpPr>
        <xdr:cNvPr id="3" name="Texto 62"/>
        <xdr:cNvSpPr txBox="1">
          <a:spLocks noChangeArrowheads="1"/>
        </xdr:cNvSpPr>
      </xdr:nvSpPr>
      <xdr:spPr bwMode="auto">
        <a:xfrm>
          <a:off x="394855" y="6957172"/>
          <a:ext cx="2758786" cy="107240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PLUTARCO ZAVALA TORRES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7</xdr:col>
      <xdr:colOff>721824</xdr:colOff>
      <xdr:row>30</xdr:row>
      <xdr:rowOff>135134</xdr:rowOff>
    </xdr:from>
    <xdr:to>
      <xdr:col>9</xdr:col>
      <xdr:colOff>1168977</xdr:colOff>
      <xdr:row>34</xdr:row>
      <xdr:rowOff>201706</xdr:rowOff>
    </xdr:to>
    <xdr:sp macro="" textlink="">
      <xdr:nvSpPr>
        <xdr:cNvPr id="4" name="Texto 63"/>
        <xdr:cNvSpPr txBox="1">
          <a:spLocks noChangeArrowheads="1"/>
        </xdr:cNvSpPr>
      </xdr:nvSpPr>
      <xdr:spPr bwMode="auto">
        <a:xfrm>
          <a:off x="9275274" y="7164584"/>
          <a:ext cx="3209403" cy="87619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</a:t>
          </a: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SANDRA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MACIAS CASTILLO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 Y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SOCIAL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5</xdr:col>
      <xdr:colOff>1636664</xdr:colOff>
      <xdr:row>30</xdr:row>
      <xdr:rowOff>112058</xdr:rowOff>
    </xdr:from>
    <xdr:to>
      <xdr:col>7</xdr:col>
      <xdr:colOff>302134</xdr:colOff>
      <xdr:row>34</xdr:row>
      <xdr:rowOff>134470</xdr:rowOff>
    </xdr:to>
    <xdr:sp macro="" textlink="">
      <xdr:nvSpPr>
        <xdr:cNvPr id="5" name="Texto 39"/>
        <xdr:cNvSpPr txBox="1">
          <a:spLocks noChangeArrowheads="1"/>
        </xdr:cNvSpPr>
      </xdr:nvSpPr>
      <xdr:spPr bwMode="auto">
        <a:xfrm>
          <a:off x="6427739" y="7141508"/>
          <a:ext cx="2427845" cy="83203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MARTINA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RUIZ ALVARADO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3</xdr:col>
      <xdr:colOff>606</xdr:colOff>
      <xdr:row>30</xdr:row>
      <xdr:rowOff>67235</xdr:rowOff>
    </xdr:from>
    <xdr:to>
      <xdr:col>5</xdr:col>
      <xdr:colOff>1238250</xdr:colOff>
      <xdr:row>34</xdr:row>
      <xdr:rowOff>168088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3191481" y="7096685"/>
          <a:ext cx="2837844" cy="910478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LUDIVINA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CORONEL GONZALEZ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1097479</xdr:colOff>
      <xdr:row>0</xdr:row>
      <xdr:rowOff>89646</xdr:rowOff>
    </xdr:from>
    <xdr:to>
      <xdr:col>9</xdr:col>
      <xdr:colOff>172471</xdr:colOff>
      <xdr:row>3</xdr:row>
      <xdr:rowOff>134471</xdr:rowOff>
    </xdr:to>
    <xdr:sp macro="" textlink="">
      <xdr:nvSpPr>
        <xdr:cNvPr id="7" name="Texto 27"/>
        <xdr:cNvSpPr txBox="1">
          <a:spLocks noChangeArrowheads="1"/>
        </xdr:cNvSpPr>
      </xdr:nvSpPr>
      <xdr:spPr bwMode="auto">
        <a:xfrm>
          <a:off x="1345129" y="89646"/>
          <a:ext cx="7695117" cy="5306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MUNICIPIO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041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DE OBRA PUBLICA Y/O ACCIONES DEL EJERCICIO FISCAL 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DICIEMBRE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2017</a:t>
          </a:r>
        </a:p>
      </xdr:txBody>
    </xdr:sp>
    <xdr:clientData/>
  </xdr:twoCellAnchor>
  <xdr:twoCellAnchor>
    <xdr:from>
      <xdr:col>1</xdr:col>
      <xdr:colOff>147205</xdr:colOff>
      <xdr:row>25</xdr:row>
      <xdr:rowOff>134470</xdr:rowOff>
    </xdr:from>
    <xdr:to>
      <xdr:col>2</xdr:col>
      <xdr:colOff>1324841</xdr:colOff>
      <xdr:row>30</xdr:row>
      <xdr:rowOff>44824</xdr:rowOff>
    </xdr:to>
    <xdr:sp macro="" textlink="">
      <xdr:nvSpPr>
        <xdr:cNvPr id="8" name="Texto 62"/>
        <xdr:cNvSpPr txBox="1">
          <a:spLocks noChangeArrowheads="1"/>
        </xdr:cNvSpPr>
      </xdr:nvSpPr>
      <xdr:spPr bwMode="auto">
        <a:xfrm>
          <a:off x="394855" y="13221820"/>
          <a:ext cx="2053936" cy="88190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PLUTARCO ZAVALA TORRES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7</xdr:col>
      <xdr:colOff>721824</xdr:colOff>
      <xdr:row>26</xdr:row>
      <xdr:rowOff>135135</xdr:rowOff>
    </xdr:from>
    <xdr:to>
      <xdr:col>9</xdr:col>
      <xdr:colOff>1168977</xdr:colOff>
      <xdr:row>30</xdr:row>
      <xdr:rowOff>179295</xdr:rowOff>
    </xdr:to>
    <xdr:sp macro="" textlink="">
      <xdr:nvSpPr>
        <xdr:cNvPr id="9" name="Texto 63"/>
        <xdr:cNvSpPr txBox="1">
          <a:spLocks noChangeArrowheads="1"/>
        </xdr:cNvSpPr>
      </xdr:nvSpPr>
      <xdr:spPr bwMode="auto">
        <a:xfrm>
          <a:off x="7865574" y="13384410"/>
          <a:ext cx="2171178" cy="8537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</a:t>
          </a: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SANDRA MACIAS CASTILLO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 Y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SOCIAL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5</xdr:col>
      <xdr:colOff>1636664</xdr:colOff>
      <xdr:row>26</xdr:row>
      <xdr:rowOff>18024</xdr:rowOff>
    </xdr:from>
    <xdr:to>
      <xdr:col>7</xdr:col>
      <xdr:colOff>302134</xdr:colOff>
      <xdr:row>30</xdr:row>
      <xdr:rowOff>56029</xdr:rowOff>
    </xdr:to>
    <xdr:sp macro="" textlink="">
      <xdr:nvSpPr>
        <xdr:cNvPr id="10" name="Texto 39"/>
        <xdr:cNvSpPr txBox="1">
          <a:spLocks noChangeArrowheads="1"/>
        </xdr:cNvSpPr>
      </xdr:nvSpPr>
      <xdr:spPr bwMode="auto">
        <a:xfrm>
          <a:off x="5427614" y="13267299"/>
          <a:ext cx="2018270" cy="847630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</a:t>
          </a: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MARTINA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RUIZ ALVARADO 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3</xdr:col>
      <xdr:colOff>606</xdr:colOff>
      <xdr:row>25</xdr:row>
      <xdr:rowOff>134470</xdr:rowOff>
    </xdr:from>
    <xdr:to>
      <xdr:col>5</xdr:col>
      <xdr:colOff>1238250</xdr:colOff>
      <xdr:row>30</xdr:row>
      <xdr:rowOff>-1</xdr:rowOff>
    </xdr:to>
    <xdr:sp macro="" textlink="">
      <xdr:nvSpPr>
        <xdr:cNvPr id="11" name="Texto 39"/>
        <xdr:cNvSpPr txBox="1">
          <a:spLocks noChangeArrowheads="1"/>
        </xdr:cNvSpPr>
      </xdr:nvSpPr>
      <xdr:spPr bwMode="auto">
        <a:xfrm>
          <a:off x="2448531" y="13221820"/>
          <a:ext cx="2580669" cy="837079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 LUDIVINA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CORONES GONZALEZ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0</xdr:row>
      <xdr:rowOff>47625</xdr:rowOff>
    </xdr:from>
    <xdr:to>
      <xdr:col>10</xdr:col>
      <xdr:colOff>0</xdr:colOff>
      <xdr:row>2</xdr:row>
      <xdr:rowOff>114299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314326" y="47625"/>
          <a:ext cx="10191749" cy="457199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1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</a:t>
          </a:r>
          <a:r>
            <a:rPr lang="es-MX" sz="1100" b="1" i="0" u="none" strike="noStrike">
              <a:solidFill>
                <a:srgbClr val="000000"/>
              </a:solidFill>
              <a:latin typeface="+mn-lt"/>
              <a:cs typeface="Times New Roman"/>
            </a:rPr>
            <a:t>DE</a:t>
          </a:r>
          <a:r>
            <a:rPr lang="es-MX" sz="1100" b="0" i="0" u="none" strike="noStrike" baseline="0">
              <a:solidFill>
                <a:srgbClr val="000000"/>
              </a:solidFill>
              <a:latin typeface="+mn-lt"/>
              <a:cs typeface="Times New Roman"/>
            </a:rPr>
            <a:t> </a:t>
          </a:r>
          <a:r>
            <a:rPr lang="es-MX" sz="1100" b="1" i="0" u="none" strike="noStrike" baseline="0">
              <a:solidFill>
                <a:srgbClr val="000000"/>
              </a:solidFill>
              <a:latin typeface="+mn-lt"/>
              <a:cs typeface="Times New Roman"/>
            </a:rPr>
            <a:t>EL SALVADOR ZACATECAS </a:t>
          </a:r>
          <a:r>
            <a:rPr lang="es-MX" sz="1100" b="1" i="0" u="none" strike="noStrike">
              <a:solidFill>
                <a:srgbClr val="000000"/>
              </a:solidFill>
              <a:latin typeface="+mn-lt"/>
              <a:cs typeface="Times New Roman"/>
            </a:rPr>
            <a:t>ZAC</a:t>
          </a:r>
          <a:endParaRPr lang="es-MX" sz="1100" b="0" i="0" u="sng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100" b="1" i="0" strike="noStrike">
              <a:solidFill>
                <a:srgbClr val="000000"/>
              </a:solidFill>
              <a:latin typeface="+mn-lt"/>
              <a:cs typeface="Times New Roman"/>
            </a:rPr>
            <a:t>PROGRAMA ANUAL DE FONDO</a:t>
          </a:r>
          <a:r>
            <a:rPr lang="es-MX" sz="1100" b="1" i="0" strike="noStrike" baseline="0">
              <a:solidFill>
                <a:srgbClr val="000000"/>
              </a:solidFill>
              <a:latin typeface="+mn-lt"/>
              <a:cs typeface="Times New Roman"/>
            </a:rPr>
            <a:t> DE APORTACIONES PARA LA INFRAESTRUCTURA SOCIAL ( FONDO III)</a:t>
          </a:r>
          <a:r>
            <a:rPr lang="es-MX" sz="1100" b="1" i="0" strike="noStrike">
              <a:solidFill>
                <a:srgbClr val="000000"/>
              </a:solidFill>
              <a:latin typeface="+mn-lt"/>
              <a:cs typeface="Times New Roman"/>
            </a:rPr>
            <a:t> FISCAL NOVIEMBRE</a:t>
          </a:r>
          <a:r>
            <a:rPr lang="es-MX" sz="1100" b="1" i="0" strike="noStrike" baseline="0">
              <a:solidFill>
                <a:srgbClr val="000000"/>
              </a:solidFill>
              <a:latin typeface="+mn-lt"/>
              <a:cs typeface="Times New Roman"/>
            </a:rPr>
            <a:t>  </a:t>
          </a:r>
          <a:r>
            <a:rPr lang="es-MX" sz="1100" b="1" i="0" u="none" strike="noStrike">
              <a:solidFill>
                <a:srgbClr val="000000"/>
              </a:solidFill>
              <a:latin typeface="+mn-lt"/>
              <a:cs typeface="Times New Roman"/>
            </a:rPr>
            <a:t>2018</a:t>
          </a:r>
        </a:p>
        <a:p>
          <a:pPr algn="ctr" rtl="0">
            <a:defRPr sz="1000"/>
          </a:pPr>
          <a:endParaRPr lang="es-MX" sz="11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1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0</xdr:col>
      <xdr:colOff>123825</xdr:colOff>
      <xdr:row>37</xdr:row>
      <xdr:rowOff>19049</xdr:rowOff>
    </xdr:from>
    <xdr:to>
      <xdr:col>5</xdr:col>
      <xdr:colOff>123825</xdr:colOff>
      <xdr:row>42</xdr:row>
      <xdr:rowOff>9524</xdr:rowOff>
    </xdr:to>
    <xdr:sp macro="" textlink="">
      <xdr:nvSpPr>
        <xdr:cNvPr id="3" name="Texto 62"/>
        <xdr:cNvSpPr txBox="1">
          <a:spLocks noChangeArrowheads="1"/>
        </xdr:cNvSpPr>
      </xdr:nvSpPr>
      <xdr:spPr bwMode="auto">
        <a:xfrm>
          <a:off x="123825" y="11382374"/>
          <a:ext cx="2428875" cy="942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PLUTARCO ZAVALA TORRES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5</xdr:col>
      <xdr:colOff>4352926</xdr:colOff>
      <xdr:row>37</xdr:row>
      <xdr:rowOff>57150</xdr:rowOff>
    </xdr:from>
    <xdr:to>
      <xdr:col>9</xdr:col>
      <xdr:colOff>228600</xdr:colOff>
      <xdr:row>41</xdr:row>
      <xdr:rowOff>76199</xdr:rowOff>
    </xdr:to>
    <xdr:sp macro="" textlink="">
      <xdr:nvSpPr>
        <xdr:cNvPr id="4" name="Texto 63"/>
        <xdr:cNvSpPr txBox="1">
          <a:spLocks noChangeArrowheads="1"/>
        </xdr:cNvSpPr>
      </xdr:nvSpPr>
      <xdr:spPr bwMode="auto">
        <a:xfrm>
          <a:off x="6781801" y="11420475"/>
          <a:ext cx="2943224" cy="78104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</a:t>
          </a:r>
        </a:p>
        <a:p>
          <a:pPr algn="ctr" rtl="0"/>
          <a:r>
            <a:rPr lang="es-MX" sz="800" b="1" i="0">
              <a:effectLst/>
              <a:latin typeface="+mn-lt"/>
              <a:ea typeface="+mn-ea"/>
              <a:cs typeface="+mn-cs"/>
            </a:rPr>
            <a:t>C.</a:t>
          </a:r>
          <a:r>
            <a:rPr lang="es-MX" sz="800" b="1" i="0" baseline="0">
              <a:effectLst/>
              <a:latin typeface="+mn-lt"/>
              <a:ea typeface="+mn-ea"/>
              <a:cs typeface="+mn-cs"/>
            </a:rPr>
            <a:t> SANDRA MACIAS CASTILLO</a:t>
          </a:r>
          <a:endParaRPr lang="es-MX" sz="800">
            <a:effectLst/>
          </a:endParaRPr>
        </a:p>
        <a:p>
          <a:pPr algn="ctr" rtl="0"/>
          <a:r>
            <a:rPr lang="es-MX" sz="800" b="0" i="0">
              <a:effectLst/>
              <a:latin typeface="+mn-lt"/>
              <a:ea typeface="+mn-ea"/>
              <a:cs typeface="+mn-cs"/>
            </a:rPr>
            <a:t>DIRECTOR DE DESARROLLO ECÓNOMICO  Y</a:t>
          </a:r>
          <a:r>
            <a:rPr lang="es-MX" sz="800" b="0" i="0" baseline="0">
              <a:effectLst/>
              <a:latin typeface="+mn-lt"/>
              <a:ea typeface="+mn-ea"/>
              <a:cs typeface="+mn-cs"/>
            </a:rPr>
            <a:t> SOCIAL</a:t>
          </a:r>
          <a:endParaRPr lang="es-MX" sz="800">
            <a:effectLst/>
          </a:endParaRPr>
        </a:p>
      </xdr:txBody>
    </xdr:sp>
    <xdr:clientData/>
  </xdr:twoCellAnchor>
  <xdr:twoCellAnchor>
    <xdr:from>
      <xdr:col>5</xdr:col>
      <xdr:colOff>1162050</xdr:colOff>
      <xdr:row>37</xdr:row>
      <xdr:rowOff>47625</xdr:rowOff>
    </xdr:from>
    <xdr:to>
      <xdr:col>5</xdr:col>
      <xdr:colOff>3676649</xdr:colOff>
      <xdr:row>42</xdr:row>
      <xdr:rowOff>28574</xdr:rowOff>
    </xdr:to>
    <xdr:sp macro="" textlink="">
      <xdr:nvSpPr>
        <xdr:cNvPr id="5" name="Texto 39"/>
        <xdr:cNvSpPr txBox="1">
          <a:spLocks noChangeArrowheads="1"/>
        </xdr:cNvSpPr>
      </xdr:nvSpPr>
      <xdr:spPr bwMode="auto">
        <a:xfrm>
          <a:off x="3590925" y="11410950"/>
          <a:ext cx="2514599" cy="933449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ERIKA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EDITH PEREZ MALDONADO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2</xdr:col>
      <xdr:colOff>152401</xdr:colOff>
      <xdr:row>21</xdr:row>
      <xdr:rowOff>47626</xdr:rowOff>
    </xdr:from>
    <xdr:to>
      <xdr:col>9</xdr:col>
      <xdr:colOff>0</xdr:colOff>
      <xdr:row>23</xdr:row>
      <xdr:rowOff>104775</xdr:rowOff>
    </xdr:to>
    <xdr:sp macro="" textlink="">
      <xdr:nvSpPr>
        <xdr:cNvPr id="6" name="Texto 27"/>
        <xdr:cNvSpPr txBox="1">
          <a:spLocks noChangeArrowheads="1"/>
        </xdr:cNvSpPr>
      </xdr:nvSpPr>
      <xdr:spPr bwMode="auto">
        <a:xfrm>
          <a:off x="800101" y="6324601"/>
          <a:ext cx="8696324" cy="65722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1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</a:t>
          </a:r>
          <a:r>
            <a:rPr lang="es-MX" sz="1100" b="1" i="0" u="none" strike="noStrike">
              <a:solidFill>
                <a:srgbClr val="000000"/>
              </a:solidFill>
              <a:latin typeface="+mn-lt"/>
              <a:cs typeface="Times New Roman"/>
            </a:rPr>
            <a:t>DE</a:t>
          </a:r>
          <a:r>
            <a:rPr lang="es-MX" sz="1100" b="0" i="0" u="none" strike="noStrike" baseline="0">
              <a:solidFill>
                <a:srgbClr val="000000"/>
              </a:solidFill>
              <a:latin typeface="+mn-lt"/>
              <a:cs typeface="Times New Roman"/>
            </a:rPr>
            <a:t> </a:t>
          </a:r>
          <a:r>
            <a:rPr lang="es-MX" sz="1100" b="1" i="0" u="none" strike="noStrike" baseline="0">
              <a:solidFill>
                <a:srgbClr val="000000"/>
              </a:solidFill>
              <a:latin typeface="+mn-lt"/>
              <a:cs typeface="Times New Roman"/>
            </a:rPr>
            <a:t>EL SALVADOR ZACATECAS </a:t>
          </a:r>
          <a:r>
            <a:rPr lang="es-MX" sz="1100" b="1" i="0" u="none" strike="noStrike">
              <a:solidFill>
                <a:srgbClr val="000000"/>
              </a:solidFill>
              <a:latin typeface="+mn-lt"/>
              <a:cs typeface="Times New Roman"/>
            </a:rPr>
            <a:t>ZAC</a:t>
          </a:r>
          <a:endParaRPr lang="es-MX" sz="1100" b="0" i="0" u="sng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100" b="1" i="0" strike="noStrike">
              <a:solidFill>
                <a:srgbClr val="000000"/>
              </a:solidFill>
              <a:latin typeface="+mn-lt"/>
              <a:cs typeface="Times New Roman"/>
            </a:rPr>
            <a:t>PROGRAMA ANUAL DE FONDO</a:t>
          </a:r>
          <a:r>
            <a:rPr lang="es-MX" sz="1100" b="1" i="0" strike="noStrike" baseline="0">
              <a:solidFill>
                <a:srgbClr val="000000"/>
              </a:solidFill>
              <a:latin typeface="+mn-lt"/>
              <a:cs typeface="Times New Roman"/>
            </a:rPr>
            <a:t> DE APORTACIONES PARA LA INFRAESTRUCTURA SOCIAL ( FONDO III)</a:t>
          </a:r>
          <a:r>
            <a:rPr lang="es-MX" sz="1100" b="1" i="0" strike="noStrike">
              <a:solidFill>
                <a:srgbClr val="000000"/>
              </a:solidFill>
              <a:latin typeface="+mn-lt"/>
              <a:cs typeface="Times New Roman"/>
            </a:rPr>
            <a:t> FISCAL NOVIEMBRE</a:t>
          </a:r>
          <a:r>
            <a:rPr lang="es-MX" sz="1100" b="1" i="0" strike="noStrike" baseline="0">
              <a:solidFill>
                <a:srgbClr val="000000"/>
              </a:solidFill>
              <a:latin typeface="+mn-lt"/>
              <a:cs typeface="Times New Roman"/>
            </a:rPr>
            <a:t>  </a:t>
          </a:r>
          <a:r>
            <a:rPr lang="es-MX" sz="1100" b="1" i="0" u="none" strike="noStrike">
              <a:solidFill>
                <a:srgbClr val="000000"/>
              </a:solidFill>
              <a:latin typeface="+mn-lt"/>
              <a:cs typeface="Times New Roman"/>
            </a:rPr>
            <a:t>2018</a:t>
          </a:r>
        </a:p>
        <a:p>
          <a:pPr algn="ctr" rtl="0">
            <a:defRPr sz="1000"/>
          </a:pPr>
          <a:endParaRPr lang="es-MX" sz="11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1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21"/>
  <sheetViews>
    <sheetView topLeftCell="A166" workbookViewId="0">
      <selection activeCell="F223" sqref="F223"/>
    </sheetView>
  </sheetViews>
  <sheetFormatPr baseColWidth="10" defaultColWidth="9.140625" defaultRowHeight="15" x14ac:dyDescent="0.25"/>
  <cols>
    <col min="1" max="1" width="1.85546875" customWidth="1"/>
    <col min="2" max="2" width="11.42578125" customWidth="1"/>
    <col min="3" max="3" width="16" customWidth="1"/>
    <col min="4" max="4" width="11.5703125" customWidth="1"/>
    <col min="6" max="6" width="47.85546875" customWidth="1"/>
    <col min="7" max="7" width="10.42578125" customWidth="1"/>
    <col min="8" max="8" width="16.5703125" customWidth="1"/>
    <col min="9" max="9" width="14.85546875" customWidth="1"/>
    <col min="10" max="10" width="21.28515625" customWidth="1"/>
  </cols>
  <sheetData>
    <row r="6" spans="1:1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2"/>
      <c r="B7" s="3" t="s">
        <v>0</v>
      </c>
      <c r="C7" s="4" t="s">
        <v>1</v>
      </c>
      <c r="D7" s="5" t="s">
        <v>2</v>
      </c>
      <c r="E7" s="6" t="s">
        <v>3</v>
      </c>
      <c r="F7" s="7"/>
      <c r="G7" s="8"/>
      <c r="H7" s="5" t="s">
        <v>4</v>
      </c>
      <c r="I7" s="9" t="s">
        <v>5</v>
      </c>
      <c r="J7" s="10" t="s">
        <v>6</v>
      </c>
    </row>
    <row r="8" spans="1:10" x14ac:dyDescent="0.25">
      <c r="A8" s="2"/>
      <c r="B8" s="11"/>
      <c r="C8" s="12"/>
      <c r="D8" s="13"/>
      <c r="E8" s="14" t="s">
        <v>7</v>
      </c>
      <c r="F8" s="14" t="s">
        <v>8</v>
      </c>
      <c r="G8" s="15" t="s">
        <v>9</v>
      </c>
      <c r="H8" s="13"/>
      <c r="I8" s="16"/>
      <c r="J8" s="17" t="s">
        <v>10</v>
      </c>
    </row>
    <row r="9" spans="1:10" ht="15.75" thickBot="1" x14ac:dyDescent="0.3">
      <c r="A9" s="2"/>
      <c r="B9" s="18"/>
      <c r="C9" s="19"/>
      <c r="D9" s="20"/>
      <c r="E9" s="20"/>
      <c r="F9" s="20"/>
      <c r="G9" s="15"/>
      <c r="H9" s="20"/>
      <c r="I9" s="21"/>
      <c r="J9" s="17" t="s">
        <v>11</v>
      </c>
    </row>
    <row r="10" spans="1:10" ht="36" customHeight="1" x14ac:dyDescent="0.25">
      <c r="A10" s="22"/>
      <c r="B10" s="23" t="s">
        <v>12</v>
      </c>
      <c r="C10" s="24" t="s">
        <v>13</v>
      </c>
      <c r="D10" s="25" t="s">
        <v>14</v>
      </c>
      <c r="E10" s="26">
        <v>4010001</v>
      </c>
      <c r="F10" s="24" t="s">
        <v>15</v>
      </c>
      <c r="G10" s="24" t="s">
        <v>16</v>
      </c>
      <c r="H10" s="27" t="s">
        <v>17</v>
      </c>
      <c r="I10" s="28" t="s">
        <v>18</v>
      </c>
      <c r="J10" s="29">
        <v>98209</v>
      </c>
    </row>
    <row r="11" spans="1:10" ht="51" customHeight="1" x14ac:dyDescent="0.25">
      <c r="A11" s="30"/>
      <c r="B11" s="31" t="s">
        <v>12</v>
      </c>
      <c r="C11" s="32" t="s">
        <v>19</v>
      </c>
      <c r="D11" s="33" t="s">
        <v>20</v>
      </c>
      <c r="E11" s="33">
        <v>4010002</v>
      </c>
      <c r="F11" s="32" t="s">
        <v>21</v>
      </c>
      <c r="G11" s="32" t="s">
        <v>16</v>
      </c>
      <c r="H11" s="27" t="s">
        <v>17</v>
      </c>
      <c r="I11" s="34" t="s">
        <v>22</v>
      </c>
      <c r="J11" s="35">
        <v>60204</v>
      </c>
    </row>
    <row r="12" spans="1:10" ht="36.75" customHeight="1" x14ac:dyDescent="0.25">
      <c r="A12" s="30"/>
      <c r="B12" s="31" t="s">
        <v>12</v>
      </c>
      <c r="C12" s="32" t="s">
        <v>19</v>
      </c>
      <c r="D12" s="33" t="s">
        <v>23</v>
      </c>
      <c r="E12" s="33">
        <v>4010003</v>
      </c>
      <c r="F12" s="32" t="s">
        <v>24</v>
      </c>
      <c r="G12" s="32" t="s">
        <v>16</v>
      </c>
      <c r="H12" s="27" t="s">
        <v>17</v>
      </c>
      <c r="I12" s="34" t="s">
        <v>25</v>
      </c>
      <c r="J12" s="35">
        <v>128003</v>
      </c>
    </row>
    <row r="13" spans="1:10" ht="59.25" customHeight="1" x14ac:dyDescent="0.25">
      <c r="A13" s="22"/>
      <c r="B13" s="36" t="s">
        <v>12</v>
      </c>
      <c r="C13" s="37" t="s">
        <v>19</v>
      </c>
      <c r="D13" s="38" t="s">
        <v>26</v>
      </c>
      <c r="E13" s="38">
        <v>4010004</v>
      </c>
      <c r="F13" s="37" t="s">
        <v>27</v>
      </c>
      <c r="G13" s="37" t="s">
        <v>16</v>
      </c>
      <c r="H13" s="27" t="s">
        <v>17</v>
      </c>
      <c r="I13" s="39" t="s">
        <v>22</v>
      </c>
      <c r="J13" s="40">
        <v>17400</v>
      </c>
    </row>
    <row r="14" spans="1:10" ht="45" x14ac:dyDescent="0.25">
      <c r="A14" s="22"/>
      <c r="B14" s="36" t="s">
        <v>12</v>
      </c>
      <c r="C14" s="37" t="s">
        <v>19</v>
      </c>
      <c r="D14" s="38" t="s">
        <v>28</v>
      </c>
      <c r="E14" s="38">
        <v>4010005</v>
      </c>
      <c r="F14" s="37" t="s">
        <v>29</v>
      </c>
      <c r="G14" s="37" t="s">
        <v>30</v>
      </c>
      <c r="H14" s="27" t="s">
        <v>31</v>
      </c>
      <c r="I14" s="41" t="s">
        <v>18</v>
      </c>
      <c r="J14" s="40">
        <v>38483</v>
      </c>
    </row>
    <row r="15" spans="1:10" ht="15.75" thickBot="1" x14ac:dyDescent="0.3">
      <c r="A15" s="1"/>
      <c r="B15" s="42"/>
      <c r="C15" s="42"/>
      <c r="D15" s="43"/>
      <c r="E15" s="43"/>
      <c r="F15" s="44"/>
      <c r="G15" s="44"/>
      <c r="H15" s="44"/>
      <c r="I15" s="45" t="s">
        <v>32</v>
      </c>
      <c r="J15" s="46">
        <v>342299</v>
      </c>
    </row>
    <row r="16" spans="1:10" x14ac:dyDescent="0.25">
      <c r="A16" s="1"/>
      <c r="B16" s="1"/>
      <c r="C16" s="1"/>
      <c r="D16" s="47"/>
      <c r="E16" s="47"/>
      <c r="F16" s="48"/>
      <c r="G16" s="48"/>
      <c r="H16" s="49"/>
      <c r="I16" s="50"/>
      <c r="J16" s="50"/>
    </row>
    <row r="17" spans="1:10" x14ac:dyDescent="0.25">
      <c r="D17" s="47"/>
      <c r="E17" s="47"/>
      <c r="F17" s="48"/>
      <c r="G17" s="48"/>
      <c r="H17" s="49"/>
      <c r="I17" s="50"/>
      <c r="J17" s="50"/>
    </row>
    <row r="18" spans="1:10" x14ac:dyDescent="0.25">
      <c r="D18" s="51"/>
      <c r="E18" s="51"/>
      <c r="F18" s="52"/>
      <c r="G18" s="52"/>
      <c r="H18" s="53"/>
      <c r="I18" s="54"/>
      <c r="J18" s="50"/>
    </row>
    <row r="19" spans="1:10" x14ac:dyDescent="0.25">
      <c r="D19" s="51"/>
      <c r="E19" s="51"/>
      <c r="F19" s="48"/>
      <c r="G19" s="48"/>
      <c r="H19" s="48"/>
      <c r="I19" s="55"/>
      <c r="J19" s="55"/>
    </row>
    <row r="20" spans="1:10" x14ac:dyDescent="0.25">
      <c r="D20" s="51"/>
      <c r="E20" s="51"/>
      <c r="F20" s="48"/>
      <c r="G20" s="48"/>
      <c r="H20" s="48"/>
      <c r="I20" s="55"/>
      <c r="J20" s="55"/>
    </row>
    <row r="21" spans="1:10" x14ac:dyDescent="0.25">
      <c r="D21" s="51"/>
      <c r="E21" s="51"/>
      <c r="F21" s="48"/>
      <c r="G21" s="48"/>
      <c r="H21" s="48"/>
      <c r="I21" s="55"/>
      <c r="J21" s="55"/>
    </row>
    <row r="22" spans="1:10" x14ac:dyDescent="0.25">
      <c r="D22" s="51"/>
      <c r="E22" s="51"/>
      <c r="F22" s="48"/>
      <c r="G22" s="48"/>
      <c r="H22" s="48"/>
      <c r="I22" s="55"/>
      <c r="J22" s="55"/>
    </row>
    <row r="23" spans="1:10" x14ac:dyDescent="0.25">
      <c r="D23" s="51"/>
      <c r="E23" s="51"/>
      <c r="F23" s="48"/>
      <c r="G23" s="48"/>
      <c r="H23" s="48"/>
      <c r="I23" s="55"/>
      <c r="J23" s="55"/>
    </row>
    <row r="29" spans="1:10" ht="15.75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2"/>
      <c r="B30" s="3" t="s">
        <v>0</v>
      </c>
      <c r="C30" s="4" t="s">
        <v>1</v>
      </c>
      <c r="D30" s="5" t="s">
        <v>2</v>
      </c>
      <c r="E30" s="6" t="s">
        <v>3</v>
      </c>
      <c r="F30" s="7"/>
      <c r="G30" s="8"/>
      <c r="H30" s="5" t="s">
        <v>4</v>
      </c>
      <c r="I30" s="9" t="s">
        <v>5</v>
      </c>
      <c r="J30" s="10" t="s">
        <v>6</v>
      </c>
    </row>
    <row r="31" spans="1:10" x14ac:dyDescent="0.25">
      <c r="A31" s="2"/>
      <c r="B31" s="11"/>
      <c r="C31" s="12"/>
      <c r="D31" s="13"/>
      <c r="E31" s="14" t="s">
        <v>7</v>
      </c>
      <c r="F31" s="14" t="s">
        <v>8</v>
      </c>
      <c r="G31" s="15" t="s">
        <v>9</v>
      </c>
      <c r="H31" s="13"/>
      <c r="I31" s="16"/>
      <c r="J31" s="17" t="s">
        <v>10</v>
      </c>
    </row>
    <row r="32" spans="1:10" ht="15.75" thickBot="1" x14ac:dyDescent="0.3">
      <c r="A32" s="2"/>
      <c r="B32" s="18"/>
      <c r="C32" s="19"/>
      <c r="D32" s="20"/>
      <c r="E32" s="20"/>
      <c r="F32" s="20"/>
      <c r="G32" s="15"/>
      <c r="H32" s="20"/>
      <c r="I32" s="21"/>
      <c r="J32" s="17" t="s">
        <v>11</v>
      </c>
    </row>
    <row r="33" spans="1:10" ht="44.25" customHeight="1" x14ac:dyDescent="0.25">
      <c r="A33" s="22"/>
      <c r="B33" s="23" t="s">
        <v>33</v>
      </c>
      <c r="C33" s="24" t="s">
        <v>19</v>
      </c>
      <c r="D33" s="25" t="s">
        <v>34</v>
      </c>
      <c r="E33" s="26">
        <v>4010006</v>
      </c>
      <c r="F33" s="24" t="s">
        <v>35</v>
      </c>
      <c r="G33" s="24" t="s">
        <v>36</v>
      </c>
      <c r="H33" s="27" t="s">
        <v>31</v>
      </c>
      <c r="I33" s="56" t="s">
        <v>37</v>
      </c>
      <c r="J33" s="29">
        <v>83592</v>
      </c>
    </row>
    <row r="34" spans="1:10" ht="57" customHeight="1" x14ac:dyDescent="0.25">
      <c r="A34" s="30"/>
      <c r="B34" s="31" t="s">
        <v>33</v>
      </c>
      <c r="C34" s="32" t="s">
        <v>19</v>
      </c>
      <c r="D34" s="33" t="s">
        <v>38</v>
      </c>
      <c r="E34" s="33">
        <v>4010007</v>
      </c>
      <c r="F34" s="32" t="s">
        <v>39</v>
      </c>
      <c r="G34" s="32" t="s">
        <v>36</v>
      </c>
      <c r="H34" s="27" t="s">
        <v>31</v>
      </c>
      <c r="I34" s="34" t="s">
        <v>25</v>
      </c>
      <c r="J34" s="35">
        <v>73389</v>
      </c>
    </row>
    <row r="35" spans="1:10" ht="45" x14ac:dyDescent="0.25">
      <c r="A35" s="30"/>
      <c r="B35" s="31" t="s">
        <v>12</v>
      </c>
      <c r="C35" s="32" t="s">
        <v>19</v>
      </c>
      <c r="D35" s="33" t="s">
        <v>40</v>
      </c>
      <c r="E35" s="33">
        <v>4010008</v>
      </c>
      <c r="F35" s="32" t="s">
        <v>41</v>
      </c>
      <c r="G35" s="32" t="s">
        <v>42</v>
      </c>
      <c r="H35" s="33" t="s">
        <v>43</v>
      </c>
      <c r="I35" s="34" t="s">
        <v>44</v>
      </c>
      <c r="J35" s="35">
        <v>46343</v>
      </c>
    </row>
    <row r="36" spans="1:10" ht="45.75" customHeight="1" x14ac:dyDescent="0.25">
      <c r="A36" s="22"/>
      <c r="B36" s="31" t="s">
        <v>12</v>
      </c>
      <c r="C36" s="32" t="s">
        <v>19</v>
      </c>
      <c r="D36" s="33" t="s">
        <v>45</v>
      </c>
      <c r="E36" s="33">
        <v>4010009</v>
      </c>
      <c r="F36" s="32" t="s">
        <v>46</v>
      </c>
      <c r="G36" s="32" t="s">
        <v>47</v>
      </c>
      <c r="H36" s="57" t="s">
        <v>48</v>
      </c>
      <c r="I36" s="34" t="s">
        <v>49</v>
      </c>
      <c r="J36" s="35">
        <v>53560</v>
      </c>
    </row>
    <row r="37" spans="1:10" ht="15.75" thickBot="1" x14ac:dyDescent="0.3">
      <c r="A37" s="1"/>
      <c r="B37" s="42"/>
      <c r="C37" s="42"/>
      <c r="D37" s="43"/>
      <c r="E37" s="43"/>
      <c r="F37" s="44"/>
      <c r="G37" s="44"/>
      <c r="H37" s="44"/>
      <c r="I37" s="45" t="s">
        <v>32</v>
      </c>
      <c r="J37" s="46">
        <f>SUM(J33:J36)</f>
        <v>256884</v>
      </c>
    </row>
    <row r="38" spans="1:10" x14ac:dyDescent="0.25">
      <c r="A38" s="1"/>
      <c r="B38" s="42"/>
      <c r="C38" s="42"/>
      <c r="D38" s="43"/>
      <c r="E38" s="43"/>
      <c r="F38" s="44"/>
      <c r="G38" s="44"/>
      <c r="H38" s="44"/>
      <c r="I38" s="45"/>
      <c r="J38" s="58"/>
    </row>
    <row r="39" spans="1:10" x14ac:dyDescent="0.25">
      <c r="A39" s="1"/>
      <c r="B39" s="42"/>
      <c r="C39" s="42"/>
      <c r="D39" s="43"/>
      <c r="E39" s="43"/>
      <c r="F39" s="44"/>
      <c r="G39" s="44"/>
      <c r="H39" s="44"/>
      <c r="I39" s="45"/>
      <c r="J39" s="58"/>
    </row>
    <row r="40" spans="1:10" x14ac:dyDescent="0.25">
      <c r="A40" s="1"/>
      <c r="B40" s="42"/>
      <c r="C40" s="42"/>
      <c r="D40" s="43"/>
      <c r="E40" s="43"/>
      <c r="F40" s="44"/>
      <c r="G40" s="44"/>
      <c r="H40" s="44"/>
      <c r="I40" s="45"/>
      <c r="J40" s="58"/>
    </row>
    <row r="41" spans="1:10" x14ac:dyDescent="0.25">
      <c r="A41" s="1"/>
      <c r="B41" s="42"/>
      <c r="C41" s="42"/>
      <c r="D41" s="43"/>
      <c r="E41" s="43"/>
      <c r="F41" s="44"/>
      <c r="G41" s="44"/>
      <c r="H41" s="44"/>
      <c r="I41" s="45"/>
      <c r="J41" s="58"/>
    </row>
    <row r="42" spans="1:10" x14ac:dyDescent="0.25">
      <c r="D42" s="47"/>
      <c r="E42" s="47"/>
      <c r="F42" s="48"/>
      <c r="G42" s="48"/>
      <c r="H42" s="49"/>
      <c r="I42" s="50"/>
      <c r="J42" s="50"/>
    </row>
    <row r="43" spans="1:10" x14ac:dyDescent="0.25">
      <c r="D43" s="51"/>
      <c r="E43" s="51"/>
      <c r="F43" s="52"/>
      <c r="G43" s="52"/>
      <c r="H43" s="53"/>
      <c r="I43" s="54"/>
      <c r="J43" s="50"/>
    </row>
    <row r="44" spans="1:10" x14ac:dyDescent="0.25">
      <c r="D44" s="51"/>
      <c r="E44" s="51"/>
      <c r="F44" s="48"/>
      <c r="G44" s="48"/>
      <c r="H44" s="48"/>
      <c r="I44" s="55"/>
      <c r="J44" s="55"/>
    </row>
    <row r="45" spans="1:10" x14ac:dyDescent="0.25">
      <c r="D45" s="51"/>
      <c r="E45" s="51"/>
      <c r="F45" s="48"/>
      <c r="G45" s="48"/>
      <c r="H45" s="48"/>
      <c r="I45" s="55"/>
      <c r="J45" s="55"/>
    </row>
    <row r="46" spans="1:10" x14ac:dyDescent="0.25">
      <c r="D46" s="51"/>
      <c r="E46" s="51"/>
      <c r="F46" s="48"/>
      <c r="G46" s="48"/>
      <c r="H46" s="48"/>
      <c r="I46" s="55"/>
      <c r="J46" s="55"/>
    </row>
    <row r="47" spans="1:10" x14ac:dyDescent="0.25">
      <c r="D47" s="51"/>
      <c r="E47" s="51"/>
      <c r="F47" s="48"/>
      <c r="G47" s="48"/>
      <c r="H47" s="48"/>
      <c r="I47" s="55"/>
      <c r="J47" s="55"/>
    </row>
    <row r="48" spans="1:10" x14ac:dyDescent="0.25">
      <c r="D48" s="51"/>
      <c r="E48" s="51"/>
      <c r="F48" s="48"/>
      <c r="G48" s="48"/>
      <c r="H48" s="48"/>
      <c r="I48" s="55"/>
      <c r="J48" s="55"/>
    </row>
    <row r="49" spans="1:10" x14ac:dyDescent="0.25">
      <c r="D49" s="51"/>
      <c r="E49" s="51"/>
      <c r="F49" s="48"/>
      <c r="G49" s="48"/>
      <c r="H49" s="48"/>
      <c r="I49" s="55"/>
      <c r="J49" s="55"/>
    </row>
    <row r="55" spans="1:10" ht="15.75" thickBot="1" x14ac:dyDescent="0.3"/>
    <row r="56" spans="1:10" x14ac:dyDescent="0.25">
      <c r="A56" s="2"/>
      <c r="B56" s="3" t="s">
        <v>0</v>
      </c>
      <c r="C56" s="4" t="s">
        <v>1</v>
      </c>
      <c r="D56" s="5" t="s">
        <v>2</v>
      </c>
      <c r="E56" s="6" t="s">
        <v>3</v>
      </c>
      <c r="F56" s="7"/>
      <c r="G56" s="8"/>
      <c r="H56" s="5" t="s">
        <v>4</v>
      </c>
      <c r="I56" s="9" t="s">
        <v>5</v>
      </c>
      <c r="J56" s="10" t="s">
        <v>6</v>
      </c>
    </row>
    <row r="57" spans="1:10" x14ac:dyDescent="0.25">
      <c r="A57" s="2"/>
      <c r="B57" s="11"/>
      <c r="C57" s="12"/>
      <c r="D57" s="13"/>
      <c r="E57" s="14" t="s">
        <v>7</v>
      </c>
      <c r="F57" s="14" t="s">
        <v>8</v>
      </c>
      <c r="G57" s="15" t="s">
        <v>9</v>
      </c>
      <c r="H57" s="13"/>
      <c r="I57" s="16"/>
      <c r="J57" s="17" t="s">
        <v>10</v>
      </c>
    </row>
    <row r="58" spans="1:10" ht="15.75" thickBot="1" x14ac:dyDescent="0.3">
      <c r="A58" s="2"/>
      <c r="B58" s="18"/>
      <c r="C58" s="19"/>
      <c r="D58" s="20"/>
      <c r="E58" s="20"/>
      <c r="F58" s="20"/>
      <c r="G58" s="15"/>
      <c r="H58" s="20"/>
      <c r="I58" s="21"/>
      <c r="J58" s="17" t="s">
        <v>11</v>
      </c>
    </row>
    <row r="59" spans="1:10" ht="63" customHeight="1" x14ac:dyDescent="0.25">
      <c r="A59" s="22"/>
      <c r="B59" s="36" t="s">
        <v>12</v>
      </c>
      <c r="C59" s="37" t="s">
        <v>50</v>
      </c>
      <c r="D59" s="38" t="s">
        <v>14</v>
      </c>
      <c r="E59" s="38">
        <v>4040001</v>
      </c>
      <c r="F59" s="37" t="s">
        <v>51</v>
      </c>
      <c r="G59" s="37" t="s">
        <v>42</v>
      </c>
      <c r="H59" s="33" t="s">
        <v>43</v>
      </c>
      <c r="I59" s="39" t="s">
        <v>52</v>
      </c>
      <c r="J59" s="40">
        <v>600000</v>
      </c>
    </row>
    <row r="60" spans="1:10" ht="100.5" customHeight="1" x14ac:dyDescent="0.25">
      <c r="A60" s="30"/>
      <c r="B60" s="36" t="s">
        <v>12</v>
      </c>
      <c r="C60" s="37" t="s">
        <v>50</v>
      </c>
      <c r="D60" s="38" t="s">
        <v>20</v>
      </c>
      <c r="E60" s="38">
        <v>4040002</v>
      </c>
      <c r="F60" s="37" t="s">
        <v>53</v>
      </c>
      <c r="G60" s="37" t="s">
        <v>42</v>
      </c>
      <c r="H60" s="33" t="s">
        <v>43</v>
      </c>
      <c r="I60" s="41" t="s">
        <v>54</v>
      </c>
      <c r="J60" s="40">
        <v>324000</v>
      </c>
    </row>
    <row r="61" spans="1:10" ht="15.75" thickBot="1" x14ac:dyDescent="0.3">
      <c r="A61" s="1"/>
      <c r="B61" s="42"/>
      <c r="C61" s="42"/>
      <c r="D61" s="43"/>
      <c r="E61" s="43"/>
      <c r="F61" s="44"/>
      <c r="G61" s="44"/>
      <c r="H61" s="44"/>
      <c r="I61" s="45" t="s">
        <v>32</v>
      </c>
      <c r="J61" s="46">
        <f>SUM(J59:J60)</f>
        <v>924000</v>
      </c>
    </row>
    <row r="62" spans="1:10" x14ac:dyDescent="0.25">
      <c r="A62" s="1"/>
      <c r="B62" s="42"/>
      <c r="C62" s="42"/>
      <c r="D62" s="43"/>
      <c r="E62" s="43"/>
      <c r="F62" s="44"/>
      <c r="G62" s="44"/>
      <c r="H62" s="44"/>
      <c r="I62" s="45"/>
      <c r="J62" s="58"/>
    </row>
    <row r="63" spans="1:10" x14ac:dyDescent="0.25">
      <c r="A63" s="1"/>
      <c r="B63" s="42"/>
      <c r="C63" s="42"/>
      <c r="D63" s="43"/>
      <c r="E63" s="43"/>
      <c r="F63" s="44"/>
      <c r="G63" s="44"/>
      <c r="H63" s="44"/>
      <c r="I63" s="45"/>
      <c r="J63" s="58"/>
    </row>
    <row r="64" spans="1:10" x14ac:dyDescent="0.25">
      <c r="A64" s="1"/>
      <c r="B64" s="42"/>
      <c r="C64" s="42"/>
      <c r="D64" s="43"/>
      <c r="E64" s="43"/>
      <c r="F64" s="44"/>
      <c r="G64" s="44"/>
      <c r="H64" s="44"/>
      <c r="I64" s="45"/>
      <c r="J64" s="58"/>
    </row>
    <row r="65" spans="1:10" x14ac:dyDescent="0.25">
      <c r="A65" s="1"/>
      <c r="B65" s="1"/>
      <c r="C65" s="1"/>
      <c r="D65" s="47"/>
      <c r="E65" s="47"/>
      <c r="F65" s="48"/>
      <c r="G65" s="48"/>
      <c r="H65" s="49"/>
      <c r="I65" s="50"/>
      <c r="J65" s="50"/>
    </row>
    <row r="66" spans="1:10" x14ac:dyDescent="0.25">
      <c r="D66" s="47"/>
      <c r="E66" s="47"/>
      <c r="F66" s="48"/>
      <c r="G66" s="48"/>
      <c r="H66" s="49"/>
      <c r="I66" s="50"/>
      <c r="J66" s="50"/>
    </row>
    <row r="67" spans="1:10" x14ac:dyDescent="0.25">
      <c r="D67" s="51"/>
      <c r="E67" s="51"/>
      <c r="F67" s="52"/>
      <c r="G67" s="52"/>
      <c r="H67" s="53"/>
      <c r="I67" s="54"/>
      <c r="J67" s="50"/>
    </row>
    <row r="68" spans="1:10" x14ac:dyDescent="0.25">
      <c r="D68" s="51"/>
      <c r="E68" s="51"/>
      <c r="F68" s="48"/>
      <c r="G68" s="48"/>
      <c r="H68" s="48"/>
      <c r="I68" s="55"/>
      <c r="J68" s="55"/>
    </row>
    <row r="69" spans="1:10" x14ac:dyDescent="0.25">
      <c r="D69" s="51"/>
      <c r="E69" s="51"/>
      <c r="F69" s="48"/>
      <c r="G69" s="48"/>
      <c r="H69" s="48"/>
      <c r="I69" s="55"/>
      <c r="J69" s="55"/>
    </row>
    <row r="70" spans="1:10" x14ac:dyDescent="0.25">
      <c r="D70" s="51"/>
      <c r="E70" s="51"/>
      <c r="F70" s="48"/>
      <c r="G70" s="48"/>
      <c r="H70" s="48"/>
      <c r="I70" s="55"/>
      <c r="J70" s="55"/>
    </row>
    <row r="71" spans="1:10" x14ac:dyDescent="0.25">
      <c r="D71" s="51"/>
      <c r="E71" s="51"/>
      <c r="F71" s="48"/>
      <c r="G71" s="48"/>
      <c r="H71" s="48"/>
      <c r="I71" s="55"/>
      <c r="J71" s="55"/>
    </row>
    <row r="72" spans="1:10" x14ac:dyDescent="0.25">
      <c r="D72" s="51"/>
      <c r="E72" s="51"/>
      <c r="F72" s="48"/>
      <c r="G72" s="48"/>
      <c r="H72" s="48"/>
      <c r="I72" s="55"/>
      <c r="J72" s="55"/>
    </row>
    <row r="73" spans="1:10" x14ac:dyDescent="0.25">
      <c r="D73" s="51"/>
      <c r="E73" s="51"/>
      <c r="F73" s="48"/>
      <c r="G73" s="48"/>
      <c r="H73" s="48"/>
      <c r="I73" s="55"/>
      <c r="J73" s="55"/>
    </row>
    <row r="74" spans="1:10" x14ac:dyDescent="0.25">
      <c r="D74" s="51"/>
      <c r="E74" s="51"/>
      <c r="F74" s="48"/>
      <c r="G74" s="48"/>
      <c r="H74" s="48"/>
      <c r="I74" s="55"/>
      <c r="J74" s="55"/>
    </row>
    <row r="79" spans="1:10" ht="15.75" thickBot="1" x14ac:dyDescent="0.3"/>
    <row r="80" spans="1:10" x14ac:dyDescent="0.25">
      <c r="A80" s="2"/>
      <c r="B80" s="3" t="s">
        <v>0</v>
      </c>
      <c r="C80" s="4" t="s">
        <v>1</v>
      </c>
      <c r="D80" s="5" t="s">
        <v>2</v>
      </c>
      <c r="E80" s="6" t="s">
        <v>3</v>
      </c>
      <c r="F80" s="7"/>
      <c r="G80" s="8"/>
      <c r="H80" s="5" t="s">
        <v>4</v>
      </c>
      <c r="I80" s="9" t="s">
        <v>5</v>
      </c>
      <c r="J80" s="10" t="s">
        <v>6</v>
      </c>
    </row>
    <row r="81" spans="1:10" x14ac:dyDescent="0.25">
      <c r="A81" s="2"/>
      <c r="B81" s="11"/>
      <c r="C81" s="12"/>
      <c r="D81" s="13"/>
      <c r="E81" s="14" t="s">
        <v>7</v>
      </c>
      <c r="F81" s="14" t="s">
        <v>8</v>
      </c>
      <c r="G81" s="15" t="s">
        <v>9</v>
      </c>
      <c r="H81" s="13"/>
      <c r="I81" s="16"/>
      <c r="J81" s="17" t="s">
        <v>10</v>
      </c>
    </row>
    <row r="82" spans="1:10" ht="15.75" thickBot="1" x14ac:dyDescent="0.3">
      <c r="A82" s="2"/>
      <c r="B82" s="18"/>
      <c r="C82" s="19"/>
      <c r="D82" s="20"/>
      <c r="E82" s="20"/>
      <c r="F82" s="20"/>
      <c r="G82" s="15"/>
      <c r="H82" s="20"/>
      <c r="I82" s="21"/>
      <c r="J82" s="17" t="s">
        <v>11</v>
      </c>
    </row>
    <row r="83" spans="1:10" ht="50.25" customHeight="1" x14ac:dyDescent="0.25">
      <c r="A83" s="22"/>
      <c r="B83" s="23" t="s">
        <v>12</v>
      </c>
      <c r="C83" s="24" t="s">
        <v>55</v>
      </c>
      <c r="D83" s="25" t="s">
        <v>56</v>
      </c>
      <c r="E83" s="26">
        <v>4120001</v>
      </c>
      <c r="F83" s="24" t="s">
        <v>57</v>
      </c>
      <c r="G83" s="24" t="s">
        <v>16</v>
      </c>
      <c r="H83" s="27" t="s">
        <v>17</v>
      </c>
      <c r="I83" s="56" t="s">
        <v>58</v>
      </c>
      <c r="J83" s="29">
        <v>70454</v>
      </c>
    </row>
    <row r="84" spans="1:10" ht="55.5" customHeight="1" x14ac:dyDescent="0.25">
      <c r="A84" s="30"/>
      <c r="B84" s="31" t="s">
        <v>12</v>
      </c>
      <c r="C84" s="32" t="s">
        <v>55</v>
      </c>
      <c r="D84" s="33" t="s">
        <v>59</v>
      </c>
      <c r="E84" s="33">
        <v>4120002</v>
      </c>
      <c r="F84" s="32" t="s">
        <v>60</v>
      </c>
      <c r="G84" s="32" t="s">
        <v>16</v>
      </c>
      <c r="H84" s="57" t="s">
        <v>17</v>
      </c>
      <c r="I84" s="59" t="s">
        <v>61</v>
      </c>
      <c r="J84" s="35">
        <v>40000</v>
      </c>
    </row>
    <row r="85" spans="1:10" ht="56.25" customHeight="1" x14ac:dyDescent="0.25">
      <c r="A85" s="30"/>
      <c r="B85" s="31" t="s">
        <v>12</v>
      </c>
      <c r="C85" s="32" t="s">
        <v>55</v>
      </c>
      <c r="D85" s="33" t="s">
        <v>62</v>
      </c>
      <c r="E85" s="33">
        <v>4120003</v>
      </c>
      <c r="F85" s="32" t="s">
        <v>63</v>
      </c>
      <c r="G85" s="32" t="s">
        <v>16</v>
      </c>
      <c r="H85" s="57" t="s">
        <v>17</v>
      </c>
      <c r="I85" s="60">
        <v>10</v>
      </c>
      <c r="J85" s="35">
        <v>15000</v>
      </c>
    </row>
    <row r="86" spans="1:10" ht="51.75" customHeight="1" x14ac:dyDescent="0.25">
      <c r="A86" s="22"/>
      <c r="B86" s="36" t="s">
        <v>12</v>
      </c>
      <c r="C86" s="37" t="s">
        <v>55</v>
      </c>
      <c r="D86" s="38" t="s">
        <v>64</v>
      </c>
      <c r="E86" s="38">
        <v>4120004</v>
      </c>
      <c r="F86" s="37" t="s">
        <v>60</v>
      </c>
      <c r="G86" s="37" t="s">
        <v>16</v>
      </c>
      <c r="H86" s="38" t="s">
        <v>17</v>
      </c>
      <c r="I86" s="61" t="s">
        <v>61</v>
      </c>
      <c r="J86" s="40">
        <v>34309.15</v>
      </c>
    </row>
    <row r="87" spans="1:10" x14ac:dyDescent="0.25">
      <c r="A87" s="22"/>
      <c r="B87" s="36"/>
      <c r="C87" s="37"/>
      <c r="D87" s="38"/>
      <c r="E87" s="38"/>
      <c r="F87" s="37"/>
      <c r="G87" s="37"/>
      <c r="H87" s="27"/>
      <c r="I87" s="41"/>
      <c r="J87" s="40"/>
    </row>
    <row r="88" spans="1:10" ht="15.75" thickBot="1" x14ac:dyDescent="0.3">
      <c r="A88" s="1"/>
      <c r="B88" s="42"/>
      <c r="C88" s="42"/>
      <c r="D88" s="43"/>
      <c r="E88" s="43"/>
      <c r="F88" s="44"/>
      <c r="G88" s="44"/>
      <c r="H88" s="44"/>
      <c r="I88" s="45" t="s">
        <v>32</v>
      </c>
      <c r="J88" s="46">
        <f>SUM(J83:J87)</f>
        <v>159763.15</v>
      </c>
    </row>
    <row r="89" spans="1:10" x14ac:dyDescent="0.25">
      <c r="A89" s="1"/>
      <c r="B89" s="1"/>
      <c r="C89" s="1"/>
      <c r="D89" s="47"/>
      <c r="E89" s="47"/>
      <c r="F89" s="48"/>
      <c r="G89" s="48"/>
      <c r="H89" s="49"/>
      <c r="I89" s="50"/>
      <c r="J89" s="50"/>
    </row>
    <row r="90" spans="1:10" x14ac:dyDescent="0.25">
      <c r="D90" s="47"/>
      <c r="E90" s="47"/>
      <c r="F90" s="48"/>
      <c r="G90" s="48"/>
      <c r="H90" s="49"/>
      <c r="I90" s="50"/>
      <c r="J90" s="50"/>
    </row>
    <row r="91" spans="1:10" x14ac:dyDescent="0.25">
      <c r="D91" s="51"/>
      <c r="E91" s="51"/>
      <c r="F91" s="52"/>
      <c r="G91" s="52"/>
      <c r="H91" s="53"/>
      <c r="I91" s="54"/>
      <c r="J91" s="50"/>
    </row>
    <row r="92" spans="1:10" x14ac:dyDescent="0.25">
      <c r="D92" s="51"/>
      <c r="E92" s="51"/>
      <c r="F92" s="48"/>
      <c r="G92" s="48"/>
      <c r="H92" s="48"/>
      <c r="I92" s="55"/>
      <c r="J92" s="55"/>
    </row>
    <row r="93" spans="1:10" x14ac:dyDescent="0.25">
      <c r="D93" s="51"/>
      <c r="E93" s="51"/>
      <c r="F93" s="48"/>
      <c r="G93" s="48"/>
      <c r="H93" s="48"/>
      <c r="I93" s="55"/>
      <c r="J93" s="55"/>
    </row>
    <row r="94" spans="1:10" x14ac:dyDescent="0.25">
      <c r="D94" s="51"/>
      <c r="E94" s="51"/>
      <c r="F94" s="48"/>
      <c r="G94" s="48"/>
      <c r="H94" s="48"/>
      <c r="I94" s="55"/>
      <c r="J94" s="55"/>
    </row>
    <row r="95" spans="1:10" x14ac:dyDescent="0.25">
      <c r="D95" s="51"/>
      <c r="E95" s="51"/>
      <c r="F95" s="48"/>
      <c r="G95" s="48"/>
      <c r="H95" s="48"/>
      <c r="I95" s="55"/>
      <c r="J95" s="55"/>
    </row>
    <row r="96" spans="1:10" x14ac:dyDescent="0.25">
      <c r="D96" s="51"/>
      <c r="E96" s="51"/>
      <c r="F96" s="48"/>
      <c r="G96" s="48"/>
      <c r="H96" s="48"/>
      <c r="I96" s="55"/>
      <c r="J96" s="55"/>
    </row>
    <row r="97" spans="1:10" x14ac:dyDescent="0.25">
      <c r="D97" s="51"/>
      <c r="E97" s="51"/>
      <c r="F97" s="48"/>
      <c r="G97" s="48"/>
      <c r="H97" s="48"/>
      <c r="I97" s="55"/>
      <c r="J97" s="55"/>
    </row>
    <row r="98" spans="1:10" x14ac:dyDescent="0.25">
      <c r="D98" s="51"/>
      <c r="E98" s="51"/>
      <c r="F98" s="48"/>
      <c r="G98" s="48"/>
      <c r="H98" s="48"/>
      <c r="I98" s="55"/>
      <c r="J98" s="55"/>
    </row>
    <row r="103" spans="1:10" ht="15.75" thickBo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2"/>
      <c r="B104" s="3" t="s">
        <v>0</v>
      </c>
      <c r="C104" s="4" t="s">
        <v>1</v>
      </c>
      <c r="D104" s="5" t="s">
        <v>2</v>
      </c>
      <c r="E104" s="6" t="s">
        <v>3</v>
      </c>
      <c r="F104" s="7"/>
      <c r="G104" s="8"/>
      <c r="H104" s="5" t="s">
        <v>4</v>
      </c>
      <c r="I104" s="9" t="s">
        <v>5</v>
      </c>
      <c r="J104" s="10" t="s">
        <v>6</v>
      </c>
    </row>
    <row r="105" spans="1:10" x14ac:dyDescent="0.25">
      <c r="A105" s="2"/>
      <c r="B105" s="11"/>
      <c r="C105" s="12"/>
      <c r="D105" s="13"/>
      <c r="E105" s="14" t="s">
        <v>7</v>
      </c>
      <c r="F105" s="14" t="s">
        <v>8</v>
      </c>
      <c r="G105" s="15" t="s">
        <v>9</v>
      </c>
      <c r="H105" s="13"/>
      <c r="I105" s="16"/>
      <c r="J105" s="17" t="s">
        <v>10</v>
      </c>
    </row>
    <row r="106" spans="1:10" ht="15.75" thickBot="1" x14ac:dyDescent="0.3">
      <c r="A106" s="2"/>
      <c r="B106" s="18"/>
      <c r="C106" s="19"/>
      <c r="D106" s="20"/>
      <c r="E106" s="20"/>
      <c r="F106" s="20"/>
      <c r="G106" s="15"/>
      <c r="H106" s="20"/>
      <c r="I106" s="21"/>
      <c r="J106" s="17" t="s">
        <v>11</v>
      </c>
    </row>
    <row r="107" spans="1:10" ht="66" customHeight="1" x14ac:dyDescent="0.25">
      <c r="A107" s="22"/>
      <c r="B107" s="36" t="s">
        <v>12</v>
      </c>
      <c r="C107" s="37" t="s">
        <v>65</v>
      </c>
      <c r="D107" s="38" t="s">
        <v>56</v>
      </c>
      <c r="E107" s="38">
        <v>4110001</v>
      </c>
      <c r="F107" s="37" t="s">
        <v>66</v>
      </c>
      <c r="G107" s="37" t="s">
        <v>16</v>
      </c>
      <c r="H107" s="27" t="s">
        <v>17</v>
      </c>
      <c r="I107" s="41" t="s">
        <v>67</v>
      </c>
      <c r="J107" s="40">
        <v>15248.4</v>
      </c>
    </row>
    <row r="108" spans="1:10" ht="54" customHeight="1" x14ac:dyDescent="0.25">
      <c r="A108" s="30"/>
      <c r="B108" s="31" t="s">
        <v>12</v>
      </c>
      <c r="C108" s="32" t="s">
        <v>65</v>
      </c>
      <c r="D108" s="33" t="s">
        <v>59</v>
      </c>
      <c r="E108" s="33">
        <v>4110002</v>
      </c>
      <c r="F108" s="32" t="s">
        <v>66</v>
      </c>
      <c r="G108" s="32" t="s">
        <v>16</v>
      </c>
      <c r="H108" s="57" t="s">
        <v>68</v>
      </c>
      <c r="I108" s="34" t="s">
        <v>67</v>
      </c>
      <c r="J108" s="35">
        <v>40000</v>
      </c>
    </row>
    <row r="109" spans="1:10" ht="57" customHeight="1" x14ac:dyDescent="0.25">
      <c r="A109" s="30"/>
      <c r="B109" s="31" t="s">
        <v>12</v>
      </c>
      <c r="C109" s="32" t="s">
        <v>65</v>
      </c>
      <c r="D109" s="33" t="s">
        <v>62</v>
      </c>
      <c r="E109" s="33">
        <v>4110003</v>
      </c>
      <c r="F109" s="32" t="s">
        <v>69</v>
      </c>
      <c r="G109" s="32" t="s">
        <v>16</v>
      </c>
      <c r="H109" s="57" t="s">
        <v>68</v>
      </c>
      <c r="I109" s="34" t="s">
        <v>61</v>
      </c>
      <c r="J109" s="35">
        <v>43636</v>
      </c>
    </row>
    <row r="110" spans="1:10" ht="51.75" customHeight="1" x14ac:dyDescent="0.25">
      <c r="A110" s="62"/>
      <c r="B110" s="32" t="s">
        <v>33</v>
      </c>
      <c r="C110" s="32" t="s">
        <v>65</v>
      </c>
      <c r="D110" s="33" t="s">
        <v>64</v>
      </c>
      <c r="E110" s="33">
        <v>4110004</v>
      </c>
      <c r="F110" s="32" t="s">
        <v>66</v>
      </c>
      <c r="G110" s="32" t="s">
        <v>16</v>
      </c>
      <c r="H110" s="57" t="s">
        <v>68</v>
      </c>
      <c r="I110" s="34" t="s">
        <v>67</v>
      </c>
      <c r="J110" s="34">
        <v>15719</v>
      </c>
    </row>
    <row r="111" spans="1:10" ht="15.75" thickBot="1" x14ac:dyDescent="0.3">
      <c r="A111" s="1"/>
      <c r="B111" s="42"/>
      <c r="C111" s="42"/>
      <c r="D111" s="43"/>
      <c r="E111" s="43"/>
      <c r="F111" s="44"/>
      <c r="G111" s="44"/>
      <c r="H111" s="44"/>
      <c r="I111" s="45" t="s">
        <v>32</v>
      </c>
      <c r="J111" s="46">
        <v>114603.4</v>
      </c>
    </row>
    <row r="112" spans="1:10" x14ac:dyDescent="0.25">
      <c r="A112" s="1"/>
      <c r="B112" s="42"/>
      <c r="C112" s="42"/>
      <c r="D112" s="43"/>
      <c r="E112" s="43"/>
      <c r="F112" s="44"/>
      <c r="G112" s="44"/>
      <c r="H112" s="44"/>
      <c r="I112" s="45"/>
      <c r="J112" s="58"/>
    </row>
    <row r="113" spans="1:10" x14ac:dyDescent="0.25">
      <c r="A113" s="1"/>
      <c r="B113" s="42"/>
      <c r="C113" s="42"/>
      <c r="D113" s="43"/>
      <c r="E113" s="43"/>
      <c r="F113" s="44"/>
      <c r="G113" s="44"/>
      <c r="H113" s="44"/>
      <c r="I113" s="45"/>
      <c r="J113" s="58"/>
    </row>
    <row r="114" spans="1:10" x14ac:dyDescent="0.25">
      <c r="A114" s="1"/>
      <c r="B114" s="42"/>
      <c r="C114" s="42"/>
      <c r="D114" s="43"/>
      <c r="E114" s="43"/>
      <c r="F114" s="44"/>
      <c r="G114" s="44"/>
      <c r="H114" s="44"/>
      <c r="I114" s="45"/>
      <c r="J114" s="58"/>
    </row>
    <row r="115" spans="1:10" x14ac:dyDescent="0.25">
      <c r="D115" s="47"/>
      <c r="E115" s="47"/>
      <c r="F115" s="48"/>
      <c r="G115" s="48"/>
      <c r="H115" s="49"/>
      <c r="I115" s="50"/>
      <c r="J115" s="50"/>
    </row>
    <row r="116" spans="1:10" x14ac:dyDescent="0.25">
      <c r="D116" s="51"/>
      <c r="E116" s="51"/>
      <c r="F116" s="52"/>
      <c r="G116" s="52"/>
      <c r="H116" s="53"/>
      <c r="I116" s="54"/>
      <c r="J116" s="50"/>
    </row>
    <row r="117" spans="1:10" x14ac:dyDescent="0.25">
      <c r="D117" s="51"/>
      <c r="E117" s="51"/>
      <c r="F117" s="48"/>
      <c r="G117" s="48"/>
      <c r="H117" s="48"/>
      <c r="I117" s="55"/>
      <c r="J117" s="55"/>
    </row>
    <row r="118" spans="1:10" x14ac:dyDescent="0.25">
      <c r="D118" s="51"/>
      <c r="E118" s="51"/>
      <c r="F118" s="48"/>
      <c r="G118" s="48"/>
      <c r="H118" s="48"/>
      <c r="I118" s="55"/>
      <c r="J118" s="55"/>
    </row>
    <row r="119" spans="1:10" x14ac:dyDescent="0.25">
      <c r="D119" s="51"/>
      <c r="E119" s="51"/>
      <c r="F119" s="48"/>
      <c r="G119" s="48"/>
      <c r="H119" s="48"/>
      <c r="I119" s="55"/>
      <c r="J119" s="55"/>
    </row>
    <row r="122" spans="1:10" x14ac:dyDescent="0.25">
      <c r="D122" s="51"/>
      <c r="E122" s="51"/>
      <c r="F122" s="48"/>
      <c r="G122" s="48"/>
      <c r="H122" s="48"/>
      <c r="I122" s="55"/>
      <c r="J122" s="55"/>
    </row>
    <row r="128" spans="1:10" ht="15.75" thickBo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2"/>
      <c r="B129" s="3" t="s">
        <v>0</v>
      </c>
      <c r="C129" s="4" t="s">
        <v>1</v>
      </c>
      <c r="D129" s="5" t="s">
        <v>2</v>
      </c>
      <c r="E129" s="6" t="s">
        <v>3</v>
      </c>
      <c r="F129" s="7"/>
      <c r="G129" s="8"/>
      <c r="H129" s="5" t="s">
        <v>4</v>
      </c>
      <c r="I129" s="9" t="s">
        <v>5</v>
      </c>
      <c r="J129" s="10" t="s">
        <v>6</v>
      </c>
    </row>
    <row r="130" spans="1:10" x14ac:dyDescent="0.25">
      <c r="A130" s="2"/>
      <c r="B130" s="11"/>
      <c r="C130" s="12"/>
      <c r="D130" s="13"/>
      <c r="E130" s="14" t="s">
        <v>7</v>
      </c>
      <c r="F130" s="14" t="s">
        <v>8</v>
      </c>
      <c r="G130" s="15" t="s">
        <v>9</v>
      </c>
      <c r="H130" s="13"/>
      <c r="I130" s="16"/>
      <c r="J130" s="17" t="s">
        <v>10</v>
      </c>
    </row>
    <row r="131" spans="1:10" ht="15.75" thickBot="1" x14ac:dyDescent="0.3">
      <c r="A131" s="2"/>
      <c r="B131" s="18"/>
      <c r="C131" s="19"/>
      <c r="D131" s="20"/>
      <c r="E131" s="20"/>
      <c r="F131" s="20"/>
      <c r="G131" s="15"/>
      <c r="H131" s="20"/>
      <c r="I131" s="21"/>
      <c r="J131" s="17" t="s">
        <v>11</v>
      </c>
    </row>
    <row r="132" spans="1:10" ht="57.75" customHeight="1" x14ac:dyDescent="0.25">
      <c r="A132" s="22"/>
      <c r="B132" s="23" t="s">
        <v>12</v>
      </c>
      <c r="C132" s="24" t="s">
        <v>70</v>
      </c>
      <c r="D132" s="25" t="s">
        <v>14</v>
      </c>
      <c r="E132" s="26">
        <v>4020001</v>
      </c>
      <c r="F132" s="63" t="s">
        <v>71</v>
      </c>
      <c r="G132" s="24" t="s">
        <v>36</v>
      </c>
      <c r="H132" s="27" t="s">
        <v>31</v>
      </c>
      <c r="I132" s="28" t="s">
        <v>72</v>
      </c>
      <c r="J132" s="29">
        <v>281350</v>
      </c>
    </row>
    <row r="133" spans="1:10" ht="75" customHeight="1" x14ac:dyDescent="0.25">
      <c r="A133" s="30"/>
      <c r="B133" s="31" t="s">
        <v>12</v>
      </c>
      <c r="C133" s="32" t="s">
        <v>70</v>
      </c>
      <c r="D133" s="33" t="s">
        <v>20</v>
      </c>
      <c r="E133" s="33">
        <v>4020002</v>
      </c>
      <c r="F133" s="64" t="s">
        <v>73</v>
      </c>
      <c r="G133" s="32" t="s">
        <v>30</v>
      </c>
      <c r="H133" s="27" t="s">
        <v>31</v>
      </c>
      <c r="I133" s="34" t="s">
        <v>74</v>
      </c>
      <c r="J133" s="35">
        <v>292527</v>
      </c>
    </row>
    <row r="134" spans="1:10" ht="15.75" thickBot="1" x14ac:dyDescent="0.3">
      <c r="A134" s="1"/>
      <c r="B134" s="42"/>
      <c r="C134" s="42"/>
      <c r="D134" s="43"/>
      <c r="E134" s="43"/>
      <c r="F134" s="44"/>
      <c r="G134" s="44"/>
      <c r="H134" s="44"/>
      <c r="I134" s="45" t="s">
        <v>32</v>
      </c>
      <c r="J134" s="46">
        <f>SUM(J132:J133)</f>
        <v>573877</v>
      </c>
    </row>
    <row r="135" spans="1:10" x14ac:dyDescent="0.25">
      <c r="A135" s="1"/>
      <c r="B135" s="42"/>
      <c r="C135" s="42"/>
      <c r="D135" s="43"/>
      <c r="E135" s="43"/>
      <c r="F135" s="44"/>
      <c r="G135" s="44"/>
      <c r="H135" s="44"/>
      <c r="I135" s="45"/>
      <c r="J135" s="58"/>
    </row>
    <row r="136" spans="1:10" x14ac:dyDescent="0.25">
      <c r="A136" s="1"/>
      <c r="B136" s="42"/>
      <c r="C136" s="42"/>
      <c r="D136" s="43"/>
      <c r="E136" s="43"/>
      <c r="F136" s="44"/>
      <c r="G136" s="44"/>
      <c r="H136" s="44"/>
      <c r="I136" s="45"/>
      <c r="J136" s="58"/>
    </row>
    <row r="137" spans="1:10" x14ac:dyDescent="0.25">
      <c r="A137" s="1"/>
      <c r="B137" s="42"/>
      <c r="C137" s="42"/>
      <c r="D137" s="43"/>
      <c r="E137" s="43"/>
      <c r="F137" s="44"/>
      <c r="G137" s="44"/>
      <c r="H137" s="44"/>
      <c r="I137" s="45"/>
      <c r="J137" s="58"/>
    </row>
    <row r="138" spans="1:10" x14ac:dyDescent="0.25">
      <c r="A138" s="1"/>
      <c r="B138" s="42"/>
      <c r="C138" s="42"/>
      <c r="D138" s="43"/>
      <c r="E138" s="43"/>
      <c r="F138" s="44"/>
      <c r="G138" s="44"/>
      <c r="H138" s="44"/>
      <c r="I138" s="45"/>
      <c r="J138" s="58"/>
    </row>
    <row r="139" spans="1:10" x14ac:dyDescent="0.25">
      <c r="A139" s="1"/>
      <c r="B139" s="42"/>
      <c r="C139" s="42"/>
      <c r="D139" s="43"/>
      <c r="E139" s="43"/>
      <c r="F139" s="44"/>
      <c r="G139" s="44"/>
      <c r="H139" s="44"/>
      <c r="I139" s="45"/>
      <c r="J139" s="58"/>
    </row>
    <row r="140" spans="1:10" x14ac:dyDescent="0.25">
      <c r="D140" s="47"/>
      <c r="E140" s="47"/>
      <c r="F140" s="48"/>
      <c r="G140" s="48"/>
      <c r="H140" s="49"/>
      <c r="I140" s="50"/>
      <c r="J140" s="50"/>
    </row>
    <row r="141" spans="1:10" x14ac:dyDescent="0.25">
      <c r="D141" s="51"/>
      <c r="E141" s="51"/>
      <c r="F141" s="52"/>
      <c r="G141" s="52"/>
      <c r="H141" s="53"/>
      <c r="I141" s="54"/>
      <c r="J141" s="50"/>
    </row>
    <row r="142" spans="1:10" x14ac:dyDescent="0.25">
      <c r="D142" s="51"/>
      <c r="E142" s="51"/>
      <c r="F142" s="48"/>
      <c r="G142" s="48"/>
      <c r="H142" s="48"/>
      <c r="I142" s="55"/>
      <c r="J142" s="55"/>
    </row>
    <row r="143" spans="1:10" x14ac:dyDescent="0.25">
      <c r="D143" s="51"/>
      <c r="E143" s="51"/>
      <c r="F143" s="48"/>
      <c r="G143" s="48"/>
      <c r="H143" s="48"/>
      <c r="I143" s="55"/>
      <c r="J143" s="55"/>
    </row>
    <row r="144" spans="1:10" x14ac:dyDescent="0.25">
      <c r="D144" s="51"/>
      <c r="E144" s="51"/>
      <c r="F144" s="48"/>
      <c r="G144" s="48"/>
      <c r="H144" s="48"/>
      <c r="I144" s="55"/>
      <c r="J144" s="55"/>
    </row>
    <row r="152" spans="1:10" ht="12" customHeight="1" thickBot="1" x14ac:dyDescent="0.3"/>
    <row r="153" spans="1:10" x14ac:dyDescent="0.25">
      <c r="A153" s="2"/>
      <c r="B153" s="3" t="s">
        <v>0</v>
      </c>
      <c r="C153" s="4" t="s">
        <v>1</v>
      </c>
      <c r="D153" s="5" t="s">
        <v>2</v>
      </c>
      <c r="E153" s="6" t="s">
        <v>3</v>
      </c>
      <c r="F153" s="7"/>
      <c r="G153" s="8"/>
      <c r="H153" s="5" t="s">
        <v>4</v>
      </c>
      <c r="I153" s="9" t="s">
        <v>5</v>
      </c>
      <c r="J153" s="10" t="s">
        <v>6</v>
      </c>
    </row>
    <row r="154" spans="1:10" x14ac:dyDescent="0.25">
      <c r="A154" s="2"/>
      <c r="B154" s="11"/>
      <c r="C154" s="12"/>
      <c r="D154" s="13"/>
      <c r="E154" s="14" t="s">
        <v>7</v>
      </c>
      <c r="F154" s="14" t="s">
        <v>8</v>
      </c>
      <c r="G154" s="15" t="s">
        <v>9</v>
      </c>
      <c r="H154" s="13"/>
      <c r="I154" s="16"/>
      <c r="J154" s="17" t="s">
        <v>10</v>
      </c>
    </row>
    <row r="155" spans="1:10" ht="15.75" thickBot="1" x14ac:dyDescent="0.3">
      <c r="A155" s="2"/>
      <c r="B155" s="18"/>
      <c r="C155" s="19"/>
      <c r="D155" s="20"/>
      <c r="E155" s="20"/>
      <c r="F155" s="20"/>
      <c r="G155" s="15"/>
      <c r="H155" s="20"/>
      <c r="I155" s="21"/>
      <c r="J155" s="17" t="s">
        <v>11</v>
      </c>
    </row>
    <row r="156" spans="1:10" ht="30" customHeight="1" x14ac:dyDescent="0.25">
      <c r="A156" s="22"/>
      <c r="B156" s="31" t="s">
        <v>12</v>
      </c>
      <c r="C156" s="32" t="s">
        <v>75</v>
      </c>
      <c r="D156" s="33" t="s">
        <v>14</v>
      </c>
      <c r="E156" s="33">
        <v>4080001</v>
      </c>
      <c r="F156" s="65" t="s">
        <v>76</v>
      </c>
      <c r="G156" s="32" t="s">
        <v>47</v>
      </c>
      <c r="H156" s="57" t="s">
        <v>48</v>
      </c>
      <c r="I156" s="34" t="s">
        <v>77</v>
      </c>
      <c r="J156" s="35">
        <v>113704</v>
      </c>
    </row>
    <row r="157" spans="1:10" ht="30.75" customHeight="1" x14ac:dyDescent="0.25">
      <c r="A157" s="30"/>
      <c r="B157" s="36" t="s">
        <v>12</v>
      </c>
      <c r="C157" s="37" t="s">
        <v>75</v>
      </c>
      <c r="D157" s="38" t="s">
        <v>20</v>
      </c>
      <c r="E157" s="38">
        <v>4080002</v>
      </c>
      <c r="F157" s="66" t="s">
        <v>78</v>
      </c>
      <c r="G157" s="37" t="s">
        <v>47</v>
      </c>
      <c r="H157" s="38" t="s">
        <v>48</v>
      </c>
      <c r="I157" s="39" t="s">
        <v>79</v>
      </c>
      <c r="J157" s="40">
        <v>111967</v>
      </c>
    </row>
    <row r="158" spans="1:10" ht="38.25" customHeight="1" thickBot="1" x14ac:dyDescent="0.3">
      <c r="A158" s="30"/>
      <c r="B158" s="36" t="s">
        <v>12</v>
      </c>
      <c r="C158" s="37" t="s">
        <v>75</v>
      </c>
      <c r="D158" s="38" t="s">
        <v>23</v>
      </c>
      <c r="E158" s="38">
        <v>4080003</v>
      </c>
      <c r="F158" s="66" t="s">
        <v>80</v>
      </c>
      <c r="G158" s="37" t="s">
        <v>36</v>
      </c>
      <c r="H158" s="27" t="s">
        <v>81</v>
      </c>
      <c r="I158" s="41" t="s">
        <v>82</v>
      </c>
      <c r="J158" s="40">
        <v>136608</v>
      </c>
    </row>
    <row r="159" spans="1:10" ht="30" customHeight="1" x14ac:dyDescent="0.25">
      <c r="A159" s="30"/>
      <c r="B159" s="23" t="s">
        <v>12</v>
      </c>
      <c r="C159" s="24" t="s">
        <v>75</v>
      </c>
      <c r="D159" s="25" t="s">
        <v>26</v>
      </c>
      <c r="E159" s="26">
        <v>4080004</v>
      </c>
      <c r="F159" s="67" t="s">
        <v>83</v>
      </c>
      <c r="G159" s="24" t="s">
        <v>16</v>
      </c>
      <c r="H159" s="27" t="s">
        <v>17</v>
      </c>
      <c r="I159" s="28" t="s">
        <v>84</v>
      </c>
      <c r="J159" s="29">
        <v>325751</v>
      </c>
    </row>
    <row r="160" spans="1:10" ht="34.5" customHeight="1" x14ac:dyDescent="0.25">
      <c r="A160" s="30"/>
      <c r="B160" s="31" t="s">
        <v>12</v>
      </c>
      <c r="C160" s="32" t="s">
        <v>75</v>
      </c>
      <c r="D160" s="33" t="s">
        <v>28</v>
      </c>
      <c r="E160" s="33">
        <v>4080005</v>
      </c>
      <c r="F160" s="65" t="s">
        <v>85</v>
      </c>
      <c r="G160" s="32" t="s">
        <v>16</v>
      </c>
      <c r="H160" s="57" t="s">
        <v>17</v>
      </c>
      <c r="I160" s="34" t="s">
        <v>86</v>
      </c>
      <c r="J160" s="35">
        <v>306639.59999999998</v>
      </c>
    </row>
    <row r="161" spans="1:10" ht="35.25" customHeight="1" x14ac:dyDescent="0.25">
      <c r="A161" s="30"/>
      <c r="B161" s="31" t="s">
        <v>12</v>
      </c>
      <c r="C161" s="32" t="s">
        <v>75</v>
      </c>
      <c r="D161" s="33" t="s">
        <v>34</v>
      </c>
      <c r="E161" s="33">
        <v>4080006</v>
      </c>
      <c r="F161" s="65" t="s">
        <v>87</v>
      </c>
      <c r="G161" s="32" t="s">
        <v>42</v>
      </c>
      <c r="H161" s="33" t="s">
        <v>43</v>
      </c>
      <c r="I161" s="34" t="s">
        <v>88</v>
      </c>
      <c r="J161" s="35">
        <v>477512</v>
      </c>
    </row>
    <row r="162" spans="1:10" ht="66" customHeight="1" x14ac:dyDescent="0.25">
      <c r="A162" s="22"/>
      <c r="B162" s="36" t="s">
        <v>12</v>
      </c>
      <c r="C162" s="37" t="s">
        <v>75</v>
      </c>
      <c r="D162" s="38" t="s">
        <v>38</v>
      </c>
      <c r="E162" s="38">
        <v>4080007</v>
      </c>
      <c r="F162" s="66" t="s">
        <v>89</v>
      </c>
      <c r="G162" s="37" t="s">
        <v>90</v>
      </c>
      <c r="H162" s="38" t="s">
        <v>91</v>
      </c>
      <c r="I162" s="39" t="s">
        <v>92</v>
      </c>
      <c r="J162" s="40">
        <v>153640</v>
      </c>
    </row>
    <row r="163" spans="1:10" ht="46.5" customHeight="1" x14ac:dyDescent="0.25">
      <c r="A163" s="22"/>
      <c r="B163" s="36" t="s">
        <v>12</v>
      </c>
      <c r="C163" s="37" t="s">
        <v>75</v>
      </c>
      <c r="D163" s="38" t="s">
        <v>40</v>
      </c>
      <c r="E163" s="38">
        <v>4080008</v>
      </c>
      <c r="F163" s="66" t="s">
        <v>93</v>
      </c>
      <c r="G163" s="37" t="s">
        <v>94</v>
      </c>
      <c r="H163" s="27" t="s">
        <v>95</v>
      </c>
      <c r="I163" s="41" t="s">
        <v>96</v>
      </c>
      <c r="J163" s="40">
        <v>103373</v>
      </c>
    </row>
    <row r="164" spans="1:10" ht="15.75" thickBot="1" x14ac:dyDescent="0.3">
      <c r="A164" s="1"/>
      <c r="B164" s="42"/>
      <c r="C164" s="42"/>
      <c r="D164" s="43"/>
      <c r="E164" s="43"/>
      <c r="F164" s="44"/>
      <c r="G164" s="44"/>
      <c r="H164" s="44"/>
      <c r="I164" s="45" t="s">
        <v>32</v>
      </c>
      <c r="J164" s="46">
        <f>SUM(J156:J163)</f>
        <v>1729194.6</v>
      </c>
    </row>
    <row r="165" spans="1:10" x14ac:dyDescent="0.25">
      <c r="D165" s="47"/>
      <c r="E165" s="47"/>
      <c r="F165" s="48"/>
      <c r="G165" s="48"/>
      <c r="H165" s="49"/>
      <c r="I165" s="50"/>
      <c r="J165" s="50"/>
    </row>
    <row r="166" spans="1:10" x14ac:dyDescent="0.25">
      <c r="D166" s="51"/>
      <c r="E166" s="51"/>
      <c r="F166" s="52"/>
      <c r="G166" s="52"/>
      <c r="H166" s="53"/>
      <c r="I166" s="54"/>
      <c r="J166" s="50"/>
    </row>
    <row r="167" spans="1:10" x14ac:dyDescent="0.25">
      <c r="D167" s="51"/>
      <c r="E167" s="51"/>
      <c r="F167" s="48"/>
      <c r="G167" s="48"/>
      <c r="H167" s="48"/>
      <c r="I167" s="55"/>
      <c r="J167" s="55"/>
    </row>
    <row r="168" spans="1:10" x14ac:dyDescent="0.25">
      <c r="D168" s="51"/>
      <c r="E168" s="51"/>
      <c r="F168" s="48"/>
      <c r="G168" s="48"/>
      <c r="H168" s="48"/>
      <c r="I168" s="55"/>
      <c r="J168" s="55"/>
    </row>
    <row r="169" spans="1:10" x14ac:dyDescent="0.25">
      <c r="D169" s="51"/>
      <c r="E169" s="51"/>
      <c r="F169" s="48"/>
      <c r="G169" s="48"/>
      <c r="H169" s="48"/>
      <c r="I169" s="55"/>
      <c r="J169" s="55"/>
    </row>
    <row r="170" spans="1:10" x14ac:dyDescent="0.25">
      <c r="D170" s="51"/>
      <c r="E170" s="51"/>
      <c r="F170" s="48"/>
      <c r="G170" s="48"/>
      <c r="H170" s="48"/>
      <c r="I170" s="55"/>
      <c r="J170" s="55"/>
    </row>
    <row r="176" spans="1:10" ht="15.75" thickBo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2"/>
      <c r="B177" s="3" t="s">
        <v>0</v>
      </c>
      <c r="C177" s="4" t="s">
        <v>1</v>
      </c>
      <c r="D177" s="5" t="s">
        <v>2</v>
      </c>
      <c r="E177" s="6" t="s">
        <v>3</v>
      </c>
      <c r="F177" s="7"/>
      <c r="G177" s="8"/>
      <c r="H177" s="5" t="s">
        <v>4</v>
      </c>
      <c r="I177" s="9" t="s">
        <v>5</v>
      </c>
      <c r="J177" s="10" t="s">
        <v>6</v>
      </c>
    </row>
    <row r="178" spans="1:10" x14ac:dyDescent="0.25">
      <c r="A178" s="2"/>
      <c r="B178" s="11"/>
      <c r="C178" s="12"/>
      <c r="D178" s="13"/>
      <c r="E178" s="14" t="s">
        <v>7</v>
      </c>
      <c r="F178" s="14" t="s">
        <v>8</v>
      </c>
      <c r="G178" s="15" t="s">
        <v>9</v>
      </c>
      <c r="H178" s="13"/>
      <c r="I178" s="16"/>
      <c r="J178" s="17" t="s">
        <v>10</v>
      </c>
    </row>
    <row r="179" spans="1:10" ht="15.75" thickBot="1" x14ac:dyDescent="0.3">
      <c r="A179" s="2"/>
      <c r="B179" s="18"/>
      <c r="C179" s="19"/>
      <c r="D179" s="20"/>
      <c r="E179" s="20"/>
      <c r="F179" s="20"/>
      <c r="G179" s="15"/>
      <c r="H179" s="20"/>
      <c r="I179" s="21"/>
      <c r="J179" s="17" t="s">
        <v>11</v>
      </c>
    </row>
    <row r="180" spans="1:10" ht="99" x14ac:dyDescent="0.25">
      <c r="A180" s="22"/>
      <c r="B180" s="23" t="s">
        <v>12</v>
      </c>
      <c r="C180" s="24" t="s">
        <v>97</v>
      </c>
      <c r="D180" s="25" t="s">
        <v>14</v>
      </c>
      <c r="E180" s="26">
        <v>4050001</v>
      </c>
      <c r="F180" s="63" t="s">
        <v>98</v>
      </c>
      <c r="G180" s="26" t="s">
        <v>99</v>
      </c>
      <c r="H180" s="27" t="s">
        <v>100</v>
      </c>
      <c r="I180" s="28" t="s">
        <v>101</v>
      </c>
      <c r="J180" s="29">
        <v>130608</v>
      </c>
    </row>
    <row r="181" spans="1:10" x14ac:dyDescent="0.25">
      <c r="A181" s="30"/>
      <c r="B181" s="31"/>
      <c r="C181" s="32"/>
      <c r="D181" s="33"/>
      <c r="E181" s="33"/>
      <c r="F181" s="32"/>
      <c r="G181" s="32"/>
      <c r="H181" s="57"/>
      <c r="I181" s="34"/>
      <c r="J181" s="35"/>
    </row>
    <row r="182" spans="1:10" ht="15.75" thickBot="1" x14ac:dyDescent="0.3">
      <c r="A182" s="1"/>
      <c r="B182" s="42"/>
      <c r="C182" s="42"/>
      <c r="D182" s="43"/>
      <c r="E182" s="43"/>
      <c r="F182" s="44"/>
      <c r="G182" s="44"/>
      <c r="H182" s="44"/>
      <c r="I182" s="45" t="s">
        <v>32</v>
      </c>
      <c r="J182" s="46">
        <f>SUM(J180:J181)</f>
        <v>130608</v>
      </c>
    </row>
    <row r="183" spans="1:10" x14ac:dyDescent="0.25">
      <c r="A183" s="1"/>
      <c r="B183" s="42"/>
      <c r="C183" s="42"/>
      <c r="D183" s="43"/>
      <c r="E183" s="43"/>
      <c r="F183" s="44"/>
      <c r="G183" s="44"/>
      <c r="H183" s="44"/>
      <c r="I183" s="45"/>
      <c r="J183" s="58"/>
    </row>
    <row r="184" spans="1:10" x14ac:dyDescent="0.25">
      <c r="A184" s="1"/>
      <c r="B184" s="42"/>
      <c r="C184" s="42"/>
      <c r="D184" s="43"/>
      <c r="E184" s="43"/>
      <c r="F184" s="44"/>
      <c r="G184" s="44"/>
      <c r="H184" s="44"/>
      <c r="I184" s="45"/>
      <c r="J184" s="58"/>
    </row>
    <row r="185" spans="1:10" x14ac:dyDescent="0.25">
      <c r="A185" s="1"/>
      <c r="B185" s="42"/>
      <c r="C185" s="42"/>
      <c r="D185" s="43"/>
      <c r="E185" s="43"/>
      <c r="F185" s="44"/>
      <c r="G185" s="44"/>
      <c r="H185" s="44"/>
      <c r="I185" s="45"/>
      <c r="J185" s="58"/>
    </row>
    <row r="186" spans="1:10" x14ac:dyDescent="0.25">
      <c r="A186" s="1"/>
      <c r="B186" s="42"/>
      <c r="C186" s="42"/>
      <c r="D186" s="43"/>
      <c r="E186" s="43"/>
      <c r="F186" s="44"/>
      <c r="G186" s="44"/>
      <c r="H186" s="44"/>
      <c r="I186" s="45"/>
      <c r="J186" s="58"/>
    </row>
    <row r="187" spans="1:10" x14ac:dyDescent="0.25">
      <c r="D187" s="47"/>
      <c r="E187" s="47"/>
      <c r="F187" s="48"/>
      <c r="G187" s="48"/>
      <c r="H187" s="49"/>
      <c r="I187" s="50"/>
      <c r="J187" s="50"/>
    </row>
    <row r="188" spans="1:10" x14ac:dyDescent="0.25">
      <c r="D188" s="51"/>
      <c r="E188" s="51"/>
      <c r="F188" s="52"/>
      <c r="G188" s="52"/>
      <c r="H188" s="53"/>
      <c r="I188" s="54"/>
      <c r="J188" s="50"/>
    </row>
    <row r="189" spans="1:10" x14ac:dyDescent="0.25">
      <c r="D189" s="51"/>
      <c r="E189" s="51"/>
      <c r="F189" s="48"/>
      <c r="G189" s="48"/>
      <c r="H189" s="48"/>
      <c r="I189" s="55"/>
      <c r="J189" s="55"/>
    </row>
    <row r="190" spans="1:10" x14ac:dyDescent="0.25">
      <c r="D190" s="51"/>
      <c r="E190" s="51"/>
      <c r="F190" s="48"/>
      <c r="G190" s="48"/>
      <c r="H190" s="48"/>
      <c r="I190" s="55"/>
      <c r="J190" s="55"/>
    </row>
    <row r="191" spans="1:10" x14ac:dyDescent="0.25">
      <c r="D191" s="51"/>
      <c r="E191" s="51"/>
      <c r="F191" s="48"/>
      <c r="G191" s="48"/>
      <c r="H191" s="48"/>
      <c r="I191" s="55"/>
      <c r="J191" s="55"/>
    </row>
    <row r="206" spans="1:10" ht="15.75" thickBo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2"/>
      <c r="B207" s="3" t="s">
        <v>0</v>
      </c>
      <c r="C207" s="4" t="s">
        <v>1</v>
      </c>
      <c r="D207" s="5" t="s">
        <v>2</v>
      </c>
      <c r="E207" s="6" t="s">
        <v>3</v>
      </c>
      <c r="F207" s="7"/>
      <c r="G207" s="8"/>
      <c r="H207" s="5" t="s">
        <v>4</v>
      </c>
      <c r="I207" s="9" t="s">
        <v>5</v>
      </c>
      <c r="J207" s="10" t="s">
        <v>6</v>
      </c>
    </row>
    <row r="208" spans="1:10" x14ac:dyDescent="0.25">
      <c r="A208" s="2"/>
      <c r="B208" s="11"/>
      <c r="C208" s="12"/>
      <c r="D208" s="13"/>
      <c r="E208" s="14" t="s">
        <v>7</v>
      </c>
      <c r="F208" s="14" t="s">
        <v>8</v>
      </c>
      <c r="G208" s="15" t="s">
        <v>9</v>
      </c>
      <c r="H208" s="13"/>
      <c r="I208" s="16"/>
      <c r="J208" s="17" t="s">
        <v>10</v>
      </c>
    </row>
    <row r="209" spans="1:10" ht="15.75" thickBot="1" x14ac:dyDescent="0.3">
      <c r="A209" s="2"/>
      <c r="B209" s="18"/>
      <c r="C209" s="19"/>
      <c r="D209" s="20"/>
      <c r="E209" s="20"/>
      <c r="F209" s="20"/>
      <c r="G209" s="15"/>
      <c r="H209" s="20"/>
      <c r="I209" s="21"/>
      <c r="J209" s="17" t="s">
        <v>11</v>
      </c>
    </row>
    <row r="210" spans="1:10" ht="99" x14ac:dyDescent="0.25">
      <c r="A210" s="22"/>
      <c r="B210" s="32" t="s">
        <v>102</v>
      </c>
      <c r="C210" s="32" t="s">
        <v>103</v>
      </c>
      <c r="D210" s="33" t="s">
        <v>56</v>
      </c>
      <c r="E210" s="33">
        <v>4130001</v>
      </c>
      <c r="F210" s="64" t="s">
        <v>104</v>
      </c>
      <c r="G210" s="32" t="s">
        <v>42</v>
      </c>
      <c r="H210" s="33" t="s">
        <v>43</v>
      </c>
      <c r="I210" s="34" t="s">
        <v>61</v>
      </c>
      <c r="J210" s="34">
        <v>15396.63</v>
      </c>
    </row>
    <row r="211" spans="1:10" ht="15.75" thickBot="1" x14ac:dyDescent="0.3">
      <c r="A211" s="1"/>
      <c r="B211" s="42"/>
      <c r="C211" s="42"/>
      <c r="D211" s="43"/>
      <c r="E211" s="43"/>
      <c r="F211" s="44"/>
      <c r="G211" s="44"/>
      <c r="H211" s="44"/>
      <c r="I211" s="45" t="s">
        <v>32</v>
      </c>
      <c r="J211" s="46">
        <f>SUM(J210:J210)</f>
        <v>15396.63</v>
      </c>
    </row>
    <row r="212" spans="1:10" x14ac:dyDescent="0.25">
      <c r="A212" s="1"/>
      <c r="B212" s="42"/>
      <c r="C212" s="42"/>
      <c r="D212" s="43"/>
      <c r="E212" s="43"/>
      <c r="F212" s="44"/>
      <c r="G212" s="44"/>
      <c r="H212" s="44"/>
      <c r="I212" s="45"/>
      <c r="J212" s="58"/>
    </row>
    <row r="213" spans="1:10" x14ac:dyDescent="0.25">
      <c r="A213" s="1"/>
      <c r="B213" s="42"/>
      <c r="C213" s="42"/>
      <c r="D213" s="43"/>
      <c r="E213" s="43"/>
      <c r="F213" s="44"/>
      <c r="G213" s="44"/>
      <c r="H213" s="44"/>
      <c r="I213" s="45"/>
      <c r="J213" s="58"/>
    </row>
    <row r="214" spans="1:10" x14ac:dyDescent="0.25">
      <c r="A214" s="1"/>
      <c r="B214" s="42"/>
      <c r="C214" s="42"/>
      <c r="D214" s="43"/>
      <c r="E214" s="43"/>
      <c r="F214" s="44"/>
      <c r="G214" s="44"/>
      <c r="H214" s="44"/>
      <c r="I214" s="45"/>
      <c r="J214" s="58"/>
    </row>
    <row r="215" spans="1:10" x14ac:dyDescent="0.25">
      <c r="A215" s="1"/>
      <c r="B215" s="42"/>
      <c r="C215" s="42"/>
      <c r="D215" s="43"/>
      <c r="E215" s="43"/>
      <c r="F215" s="44"/>
      <c r="G215" s="44"/>
      <c r="H215" s="44"/>
      <c r="I215" s="45"/>
      <c r="J215" s="58"/>
    </row>
    <row r="216" spans="1:10" x14ac:dyDescent="0.25">
      <c r="A216" s="1"/>
      <c r="B216" s="42"/>
      <c r="C216" s="42"/>
      <c r="D216" s="43"/>
      <c r="E216" s="43"/>
      <c r="F216" s="44"/>
      <c r="G216" s="44"/>
      <c r="H216" s="44"/>
      <c r="I216" s="45"/>
      <c r="J216" s="58"/>
    </row>
    <row r="217" spans="1:10" x14ac:dyDescent="0.25">
      <c r="D217" s="47"/>
      <c r="E217" s="47"/>
      <c r="F217" s="48"/>
      <c r="G217" s="48"/>
      <c r="H217" s="49"/>
      <c r="I217" s="50"/>
      <c r="J217" s="50"/>
    </row>
    <row r="218" spans="1:10" x14ac:dyDescent="0.25">
      <c r="D218" s="51"/>
      <c r="E218" s="51"/>
      <c r="F218" s="52"/>
      <c r="G218" s="52"/>
      <c r="H218" s="53"/>
      <c r="I218" s="54"/>
      <c r="J218" s="50"/>
    </row>
    <row r="219" spans="1:10" x14ac:dyDescent="0.25">
      <c r="D219" s="51"/>
      <c r="E219" s="51"/>
      <c r="F219" s="48"/>
      <c r="G219" s="48"/>
      <c r="H219" s="48"/>
      <c r="I219" s="55"/>
      <c r="J219" s="55"/>
    </row>
    <row r="220" spans="1:10" x14ac:dyDescent="0.25">
      <c r="D220" s="51"/>
      <c r="E220" s="51"/>
      <c r="F220" s="48"/>
      <c r="G220" s="48"/>
      <c r="H220" s="48"/>
      <c r="I220" s="55"/>
      <c r="J220" s="55"/>
    </row>
    <row r="221" spans="1:10" x14ac:dyDescent="0.25">
      <c r="D221" s="51"/>
      <c r="E221" s="51"/>
      <c r="F221" s="48"/>
      <c r="G221" s="48"/>
      <c r="H221" s="48"/>
      <c r="I221" s="55"/>
      <c r="J221" s="55"/>
    </row>
  </sheetData>
  <mergeCells count="72">
    <mergeCell ref="B207:B209"/>
    <mergeCell ref="C207:C209"/>
    <mergeCell ref="D207:D209"/>
    <mergeCell ref="E207:F207"/>
    <mergeCell ref="H207:H209"/>
    <mergeCell ref="I207:I209"/>
    <mergeCell ref="E208:E209"/>
    <mergeCell ref="F208:F209"/>
    <mergeCell ref="B177:B179"/>
    <mergeCell ref="C177:C179"/>
    <mergeCell ref="D177:D179"/>
    <mergeCell ref="E177:F177"/>
    <mergeCell ref="H177:H179"/>
    <mergeCell ref="I177:I179"/>
    <mergeCell ref="E178:E179"/>
    <mergeCell ref="F178:F179"/>
    <mergeCell ref="B153:B155"/>
    <mergeCell ref="C153:C155"/>
    <mergeCell ref="D153:D155"/>
    <mergeCell ref="E153:F153"/>
    <mergeCell ref="H153:H155"/>
    <mergeCell ref="I153:I155"/>
    <mergeCell ref="E154:E155"/>
    <mergeCell ref="F154:F155"/>
    <mergeCell ref="B129:B131"/>
    <mergeCell ref="C129:C131"/>
    <mergeCell ref="D129:D131"/>
    <mergeCell ref="E129:F129"/>
    <mergeCell ref="H129:H131"/>
    <mergeCell ref="I129:I131"/>
    <mergeCell ref="E130:E131"/>
    <mergeCell ref="F130:F131"/>
    <mergeCell ref="B104:B106"/>
    <mergeCell ref="C104:C106"/>
    <mergeCell ref="D104:D106"/>
    <mergeCell ref="E104:F104"/>
    <mergeCell ref="H104:H106"/>
    <mergeCell ref="I104:I106"/>
    <mergeCell ref="E105:E106"/>
    <mergeCell ref="F105:F106"/>
    <mergeCell ref="B80:B82"/>
    <mergeCell ref="C80:C82"/>
    <mergeCell ref="D80:D82"/>
    <mergeCell ref="E80:F80"/>
    <mergeCell ref="H80:H82"/>
    <mergeCell ref="I80:I82"/>
    <mergeCell ref="E81:E82"/>
    <mergeCell ref="F81:F82"/>
    <mergeCell ref="B56:B58"/>
    <mergeCell ref="C56:C58"/>
    <mergeCell ref="D56:D58"/>
    <mergeCell ref="E56:F56"/>
    <mergeCell ref="H56:H58"/>
    <mergeCell ref="I56:I58"/>
    <mergeCell ref="E57:E58"/>
    <mergeCell ref="F57:F58"/>
    <mergeCell ref="B30:B32"/>
    <mergeCell ref="C30:C32"/>
    <mergeCell ref="D30:D32"/>
    <mergeCell ref="E30:F30"/>
    <mergeCell ref="H30:H32"/>
    <mergeCell ref="I30:I32"/>
    <mergeCell ref="E31:E32"/>
    <mergeCell ref="F31:F32"/>
    <mergeCell ref="B7:B9"/>
    <mergeCell ref="C7:C9"/>
    <mergeCell ref="D7:D9"/>
    <mergeCell ref="E7:F7"/>
    <mergeCell ref="H7:H9"/>
    <mergeCell ref="I7:I9"/>
    <mergeCell ref="E8:E9"/>
    <mergeCell ref="F8:F9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12" zoomScale="96" zoomScaleNormal="96" workbookViewId="0">
      <selection activeCell="I17" sqref="I17"/>
    </sheetView>
  </sheetViews>
  <sheetFormatPr baseColWidth="10" defaultColWidth="9.140625" defaultRowHeight="15" x14ac:dyDescent="0.25"/>
  <cols>
    <col min="1" max="1" width="2.42578125" customWidth="1"/>
    <col min="2" max="2" width="11.5703125" customWidth="1"/>
    <col min="3" max="3" width="14.42578125" customWidth="1"/>
    <col min="4" max="4" width="11.42578125" customWidth="1"/>
    <col min="6" max="6" width="47.42578125" customWidth="1"/>
    <col min="8" max="8" width="23" customWidth="1"/>
    <col min="9" max="9" width="15" customWidth="1"/>
    <col min="10" max="10" width="20.5703125" customWidth="1"/>
  </cols>
  <sheetData>
    <row r="1" spans="1:10" x14ac:dyDescent="0.25">
      <c r="A1" s="68"/>
      <c r="B1" s="68"/>
      <c r="C1" s="68"/>
      <c r="D1" s="69"/>
      <c r="E1" s="69"/>
      <c r="F1" s="68"/>
      <c r="G1" s="68"/>
      <c r="H1" s="68"/>
      <c r="I1" s="70"/>
      <c r="J1" s="70"/>
    </row>
    <row r="2" spans="1:10" x14ac:dyDescent="0.25">
      <c r="A2" s="68"/>
      <c r="B2" s="68"/>
      <c r="C2" s="68"/>
      <c r="D2" s="69"/>
      <c r="E2" s="69"/>
      <c r="F2" s="68"/>
      <c r="G2" s="68"/>
      <c r="H2" s="68"/>
      <c r="I2" s="70"/>
      <c r="J2" s="70"/>
    </row>
    <row r="3" spans="1:10" x14ac:dyDescent="0.25">
      <c r="A3" s="68"/>
      <c r="B3" s="68"/>
      <c r="C3" s="68"/>
      <c r="D3" s="69"/>
      <c r="E3" s="69"/>
      <c r="F3" s="68"/>
      <c r="G3" s="68"/>
      <c r="H3" s="68"/>
      <c r="I3" s="70"/>
      <c r="J3" s="70"/>
    </row>
    <row r="4" spans="1:10" x14ac:dyDescent="0.25">
      <c r="A4" s="68"/>
      <c r="B4" s="68"/>
      <c r="C4" s="68"/>
      <c r="D4" s="69"/>
      <c r="E4" s="69"/>
      <c r="F4" s="68"/>
      <c r="G4" s="68"/>
      <c r="H4" s="68"/>
      <c r="I4" s="70"/>
      <c r="J4" s="70"/>
    </row>
    <row r="5" spans="1:10" x14ac:dyDescent="0.25">
      <c r="A5" s="68"/>
      <c r="B5" s="68"/>
      <c r="C5" s="68"/>
      <c r="D5" s="69"/>
      <c r="E5" s="69"/>
      <c r="F5" s="68"/>
      <c r="G5" s="68"/>
      <c r="H5" s="68"/>
      <c r="I5" s="70"/>
      <c r="J5" s="70"/>
    </row>
    <row r="6" spans="1:10" x14ac:dyDescent="0.25">
      <c r="A6" s="68"/>
      <c r="B6" s="68"/>
      <c r="C6" s="68"/>
      <c r="D6" s="69"/>
      <c r="E6" s="69"/>
      <c r="F6" s="68"/>
      <c r="G6" s="68"/>
      <c r="H6" s="68"/>
      <c r="I6" s="70"/>
      <c r="J6" s="70"/>
    </row>
    <row r="7" spans="1:10" ht="6" customHeight="1" thickBot="1" x14ac:dyDescent="0.3">
      <c r="A7" s="68"/>
      <c r="B7" s="68"/>
      <c r="C7" s="68"/>
      <c r="D7" s="69"/>
      <c r="E7" s="69"/>
      <c r="F7" s="68"/>
      <c r="G7" s="68"/>
      <c r="H7" s="68"/>
      <c r="I7" s="70"/>
      <c r="J7" s="70"/>
    </row>
    <row r="8" spans="1:10" x14ac:dyDescent="0.25">
      <c r="A8" s="71"/>
      <c r="B8" s="72" t="s">
        <v>0</v>
      </c>
      <c r="C8" s="73" t="s">
        <v>1</v>
      </c>
      <c r="D8" s="74" t="s">
        <v>2</v>
      </c>
      <c r="E8" s="75" t="s">
        <v>3</v>
      </c>
      <c r="F8" s="76"/>
      <c r="G8" s="77"/>
      <c r="H8" s="74" t="s">
        <v>4</v>
      </c>
      <c r="I8" s="78" t="s">
        <v>5</v>
      </c>
      <c r="J8" s="79" t="s">
        <v>6</v>
      </c>
    </row>
    <row r="9" spans="1:10" x14ac:dyDescent="0.25">
      <c r="A9" s="71"/>
      <c r="B9" s="80"/>
      <c r="C9" s="81"/>
      <c r="D9" s="82"/>
      <c r="E9" s="83" t="s">
        <v>7</v>
      </c>
      <c r="F9" s="83" t="s">
        <v>8</v>
      </c>
      <c r="G9" s="84" t="s">
        <v>9</v>
      </c>
      <c r="H9" s="82"/>
      <c r="I9" s="85"/>
      <c r="J9" s="86" t="s">
        <v>10</v>
      </c>
    </row>
    <row r="10" spans="1:10" ht="15.75" thickBot="1" x14ac:dyDescent="0.3">
      <c r="A10" s="71"/>
      <c r="B10" s="80"/>
      <c r="C10" s="81"/>
      <c r="D10" s="87"/>
      <c r="E10" s="87"/>
      <c r="F10" s="82"/>
      <c r="G10" s="84"/>
      <c r="H10" s="87"/>
      <c r="I10" s="85"/>
      <c r="J10" s="86" t="s">
        <v>11</v>
      </c>
    </row>
    <row r="11" spans="1:10" ht="27.75" customHeight="1" x14ac:dyDescent="0.25">
      <c r="A11" s="88"/>
      <c r="B11" s="89" t="s">
        <v>33</v>
      </c>
      <c r="C11" s="90" t="s">
        <v>50</v>
      </c>
      <c r="D11" s="91" t="s">
        <v>105</v>
      </c>
      <c r="E11" s="92">
        <v>406001</v>
      </c>
      <c r="F11" s="93" t="s">
        <v>106</v>
      </c>
      <c r="G11" s="90" t="s">
        <v>16</v>
      </c>
      <c r="H11" s="94" t="s">
        <v>107</v>
      </c>
      <c r="I11" s="95" t="s">
        <v>108</v>
      </c>
      <c r="J11" s="96">
        <v>300000</v>
      </c>
    </row>
    <row r="12" spans="1:10" ht="37.5" customHeight="1" x14ac:dyDescent="0.25">
      <c r="A12" s="97"/>
      <c r="B12" s="98" t="s">
        <v>33</v>
      </c>
      <c r="C12" s="99" t="s">
        <v>109</v>
      </c>
      <c r="D12" s="100" t="s">
        <v>110</v>
      </c>
      <c r="E12" s="100">
        <v>407001</v>
      </c>
      <c r="F12" s="99" t="s">
        <v>111</v>
      </c>
      <c r="G12" s="99" t="s">
        <v>42</v>
      </c>
      <c r="H12" s="94" t="s">
        <v>112</v>
      </c>
      <c r="I12" s="101" t="s">
        <v>113</v>
      </c>
      <c r="J12" s="102">
        <v>300000</v>
      </c>
    </row>
    <row r="13" spans="1:10" ht="33" customHeight="1" x14ac:dyDescent="0.25">
      <c r="A13" s="97"/>
      <c r="B13" s="98" t="s">
        <v>114</v>
      </c>
      <c r="C13" s="99" t="s">
        <v>115</v>
      </c>
      <c r="D13" s="100" t="s">
        <v>116</v>
      </c>
      <c r="E13" s="100">
        <v>425001</v>
      </c>
      <c r="F13" s="99" t="s">
        <v>117</v>
      </c>
      <c r="G13" s="99" t="s">
        <v>42</v>
      </c>
      <c r="H13" s="94" t="s">
        <v>118</v>
      </c>
      <c r="I13" s="101" t="s">
        <v>119</v>
      </c>
      <c r="J13" s="102">
        <v>120000</v>
      </c>
    </row>
    <row r="14" spans="1:10" ht="34.5" customHeight="1" x14ac:dyDescent="0.25">
      <c r="A14" s="97"/>
      <c r="B14" s="98" t="s">
        <v>114</v>
      </c>
      <c r="C14" s="99" t="s">
        <v>97</v>
      </c>
      <c r="D14" s="100" t="s">
        <v>105</v>
      </c>
      <c r="E14" s="100">
        <v>412001</v>
      </c>
      <c r="F14" s="99" t="s">
        <v>120</v>
      </c>
      <c r="G14" s="99" t="s">
        <v>42</v>
      </c>
      <c r="H14" s="94" t="s">
        <v>121</v>
      </c>
      <c r="I14" s="101" t="s">
        <v>122</v>
      </c>
      <c r="J14" s="102">
        <v>391522</v>
      </c>
    </row>
    <row r="15" spans="1:10" ht="36" customHeight="1" x14ac:dyDescent="0.25">
      <c r="A15" s="97"/>
      <c r="B15" s="98" t="s">
        <v>114</v>
      </c>
      <c r="C15" s="99" t="s">
        <v>123</v>
      </c>
      <c r="D15" s="100" t="s">
        <v>105</v>
      </c>
      <c r="E15" s="100">
        <v>423001</v>
      </c>
      <c r="F15" s="99" t="s">
        <v>124</v>
      </c>
      <c r="G15" s="99" t="s">
        <v>125</v>
      </c>
      <c r="H15" s="103" t="s">
        <v>126</v>
      </c>
      <c r="I15" s="101" t="s">
        <v>127</v>
      </c>
      <c r="J15" s="102">
        <v>1120940</v>
      </c>
    </row>
    <row r="16" spans="1:10" ht="54" customHeight="1" x14ac:dyDescent="0.25">
      <c r="A16" s="88"/>
      <c r="B16" s="104" t="s">
        <v>114</v>
      </c>
      <c r="C16" s="105" t="s">
        <v>128</v>
      </c>
      <c r="D16" s="106" t="s">
        <v>129</v>
      </c>
      <c r="E16" s="106">
        <v>413001</v>
      </c>
      <c r="F16" s="107" t="s">
        <v>130</v>
      </c>
      <c r="G16" s="105" t="s">
        <v>16</v>
      </c>
      <c r="H16" s="105" t="s">
        <v>131</v>
      </c>
      <c r="I16" s="108" t="s">
        <v>61</v>
      </c>
      <c r="J16" s="109">
        <v>42739.12</v>
      </c>
    </row>
    <row r="17" spans="1:10" ht="78" customHeight="1" x14ac:dyDescent="0.25">
      <c r="A17" s="88"/>
      <c r="B17" s="104" t="s">
        <v>114</v>
      </c>
      <c r="C17" s="105" t="s">
        <v>132</v>
      </c>
      <c r="D17" s="106" t="s">
        <v>110</v>
      </c>
      <c r="E17" s="106">
        <v>414001</v>
      </c>
      <c r="F17" s="105" t="s">
        <v>133</v>
      </c>
      <c r="G17" s="105" t="s">
        <v>42</v>
      </c>
      <c r="H17" s="94" t="s">
        <v>134</v>
      </c>
      <c r="I17" s="110" t="s">
        <v>135</v>
      </c>
      <c r="J17" s="109">
        <v>431854</v>
      </c>
    </row>
    <row r="18" spans="1:10" ht="72.75" customHeight="1" x14ac:dyDescent="0.25">
      <c r="A18" s="88"/>
      <c r="B18" s="104" t="s">
        <v>114</v>
      </c>
      <c r="C18" s="105" t="s">
        <v>132</v>
      </c>
      <c r="D18" s="106" t="s">
        <v>116</v>
      </c>
      <c r="E18" s="106">
        <v>415001</v>
      </c>
      <c r="F18" s="111" t="s">
        <v>136</v>
      </c>
      <c r="G18" s="105" t="s">
        <v>42</v>
      </c>
      <c r="H18" s="105" t="s">
        <v>137</v>
      </c>
      <c r="I18" s="108" t="s">
        <v>138</v>
      </c>
      <c r="J18" s="109">
        <v>105350</v>
      </c>
    </row>
    <row r="19" spans="1:10" ht="59.25" customHeight="1" x14ac:dyDescent="0.25">
      <c r="A19" s="88"/>
      <c r="B19" s="104" t="s">
        <v>12</v>
      </c>
      <c r="C19" s="105" t="s">
        <v>132</v>
      </c>
      <c r="D19" s="106" t="s">
        <v>139</v>
      </c>
      <c r="E19" s="106">
        <v>416001</v>
      </c>
      <c r="F19" s="111" t="s">
        <v>140</v>
      </c>
      <c r="G19" s="105" t="s">
        <v>36</v>
      </c>
      <c r="H19" s="111" t="s">
        <v>141</v>
      </c>
      <c r="I19" s="108" t="s">
        <v>142</v>
      </c>
      <c r="J19" s="109">
        <v>21350</v>
      </c>
    </row>
    <row r="20" spans="1:10" ht="51" customHeight="1" x14ac:dyDescent="0.25">
      <c r="A20" s="88"/>
      <c r="B20" s="104" t="s">
        <v>33</v>
      </c>
      <c r="C20" s="105" t="s">
        <v>132</v>
      </c>
      <c r="D20" s="106" t="s">
        <v>143</v>
      </c>
      <c r="E20" s="106">
        <v>418001</v>
      </c>
      <c r="F20" s="105" t="s">
        <v>144</v>
      </c>
      <c r="G20" s="105" t="s">
        <v>16</v>
      </c>
      <c r="H20" s="105" t="s">
        <v>145</v>
      </c>
      <c r="I20" s="108" t="s">
        <v>146</v>
      </c>
      <c r="J20" s="109">
        <v>173565</v>
      </c>
    </row>
    <row r="21" spans="1:10" ht="49.5" customHeight="1" x14ac:dyDescent="0.25">
      <c r="A21" s="88"/>
      <c r="B21" s="104" t="s">
        <v>114</v>
      </c>
      <c r="C21" s="105" t="s">
        <v>147</v>
      </c>
      <c r="D21" s="105" t="s">
        <v>148</v>
      </c>
      <c r="E21" s="106">
        <v>419001</v>
      </c>
      <c r="F21" s="111" t="s">
        <v>149</v>
      </c>
      <c r="G21" s="105" t="s">
        <v>125</v>
      </c>
      <c r="H21" s="105" t="s">
        <v>134</v>
      </c>
      <c r="I21" s="108" t="s">
        <v>150</v>
      </c>
      <c r="J21" s="109">
        <v>227955</v>
      </c>
    </row>
    <row r="22" spans="1:10" ht="55.5" customHeight="1" x14ac:dyDescent="0.25">
      <c r="A22" s="88"/>
      <c r="B22" s="104" t="s">
        <v>114</v>
      </c>
      <c r="C22" s="105" t="s">
        <v>132</v>
      </c>
      <c r="D22" s="106" t="s">
        <v>151</v>
      </c>
      <c r="E22" s="106">
        <v>421001</v>
      </c>
      <c r="F22" s="105" t="s">
        <v>152</v>
      </c>
      <c r="G22" s="105" t="s">
        <v>42</v>
      </c>
      <c r="H22" s="105" t="s">
        <v>153</v>
      </c>
      <c r="I22" s="108" t="s">
        <v>154</v>
      </c>
      <c r="J22" s="109">
        <v>171750</v>
      </c>
    </row>
    <row r="23" spans="1:10" ht="55.5" customHeight="1" x14ac:dyDescent="0.25">
      <c r="A23" s="88"/>
      <c r="B23" s="104" t="s">
        <v>12</v>
      </c>
      <c r="C23" s="105" t="s">
        <v>155</v>
      </c>
      <c r="D23" s="106" t="s">
        <v>156</v>
      </c>
      <c r="E23" s="106">
        <v>417001</v>
      </c>
      <c r="F23" s="105" t="s">
        <v>157</v>
      </c>
      <c r="G23" s="105" t="s">
        <v>16</v>
      </c>
      <c r="H23" s="105" t="s">
        <v>145</v>
      </c>
      <c r="I23" s="108" t="s">
        <v>158</v>
      </c>
      <c r="J23" s="109">
        <v>361185</v>
      </c>
    </row>
    <row r="24" spans="1:10" ht="57" customHeight="1" x14ac:dyDescent="0.25">
      <c r="A24" s="88"/>
      <c r="B24" s="104" t="s">
        <v>12</v>
      </c>
      <c r="C24" s="105" t="s">
        <v>155</v>
      </c>
      <c r="D24" s="106" t="s">
        <v>159</v>
      </c>
      <c r="E24" s="106">
        <v>426001</v>
      </c>
      <c r="F24" s="105" t="s">
        <v>160</v>
      </c>
      <c r="G24" s="105" t="s">
        <v>42</v>
      </c>
      <c r="H24" s="105" t="s">
        <v>161</v>
      </c>
      <c r="I24" s="108" t="s">
        <v>61</v>
      </c>
      <c r="J24" s="109">
        <v>245139.31</v>
      </c>
    </row>
    <row r="25" spans="1:10" ht="27.75" customHeight="1" x14ac:dyDescent="0.25">
      <c r="A25" s="88"/>
      <c r="B25" s="112" t="s">
        <v>162</v>
      </c>
      <c r="C25" s="113" t="s">
        <v>163</v>
      </c>
      <c r="D25" s="114" t="s">
        <v>129</v>
      </c>
      <c r="E25" s="114">
        <v>408001</v>
      </c>
      <c r="F25" s="113" t="s">
        <v>164</v>
      </c>
      <c r="G25" s="113" t="s">
        <v>16</v>
      </c>
      <c r="H25" s="113" t="s">
        <v>145</v>
      </c>
      <c r="I25" s="115" t="s">
        <v>61</v>
      </c>
      <c r="J25" s="116">
        <v>26000</v>
      </c>
    </row>
    <row r="26" spans="1:10" ht="34.5" customHeight="1" x14ac:dyDescent="0.25">
      <c r="A26" s="88"/>
      <c r="B26" s="112" t="s">
        <v>162</v>
      </c>
      <c r="C26" s="113" t="s">
        <v>163</v>
      </c>
      <c r="D26" s="114" t="s">
        <v>165</v>
      </c>
      <c r="E26" s="114">
        <v>409001</v>
      </c>
      <c r="F26" s="113" t="s">
        <v>166</v>
      </c>
      <c r="G26" s="113" t="s">
        <v>16</v>
      </c>
      <c r="H26" s="113" t="s">
        <v>145</v>
      </c>
      <c r="I26" s="115" t="s">
        <v>167</v>
      </c>
      <c r="J26" s="116">
        <v>19700</v>
      </c>
    </row>
    <row r="27" spans="1:10" ht="40.5" customHeight="1" x14ac:dyDescent="0.25">
      <c r="A27" s="88"/>
      <c r="B27" s="112" t="s">
        <v>162</v>
      </c>
      <c r="C27" s="113" t="s">
        <v>163</v>
      </c>
      <c r="D27" s="114" t="s">
        <v>168</v>
      </c>
      <c r="E27" s="114">
        <v>410001</v>
      </c>
      <c r="F27" s="113" t="s">
        <v>169</v>
      </c>
      <c r="G27" s="113" t="s">
        <v>16</v>
      </c>
      <c r="H27" s="113" t="s">
        <v>145</v>
      </c>
      <c r="I27" s="115" t="s">
        <v>167</v>
      </c>
      <c r="J27" s="116">
        <v>19800</v>
      </c>
    </row>
    <row r="28" spans="1:10" ht="24.75" customHeight="1" x14ac:dyDescent="0.25">
      <c r="A28" s="88"/>
      <c r="B28" s="112" t="s">
        <v>162</v>
      </c>
      <c r="C28" s="113" t="s">
        <v>163</v>
      </c>
      <c r="D28" s="114" t="s">
        <v>170</v>
      </c>
      <c r="E28" s="114">
        <v>424001</v>
      </c>
      <c r="F28" s="113" t="s">
        <v>171</v>
      </c>
      <c r="G28" s="113" t="s">
        <v>16</v>
      </c>
      <c r="H28" s="113" t="s">
        <v>145</v>
      </c>
      <c r="I28" s="115" t="s">
        <v>61</v>
      </c>
      <c r="J28" s="116">
        <v>11000</v>
      </c>
    </row>
    <row r="29" spans="1:10" ht="37.5" customHeight="1" x14ac:dyDescent="0.25">
      <c r="A29" s="88"/>
      <c r="B29" s="112" t="s">
        <v>162</v>
      </c>
      <c r="C29" s="113" t="s">
        <v>163</v>
      </c>
      <c r="D29" s="114" t="s">
        <v>172</v>
      </c>
      <c r="E29" s="114">
        <v>422001</v>
      </c>
      <c r="F29" s="113" t="s">
        <v>173</v>
      </c>
      <c r="G29" s="113" t="s">
        <v>16</v>
      </c>
      <c r="H29" s="113" t="s">
        <v>145</v>
      </c>
      <c r="I29" s="115" t="s">
        <v>61</v>
      </c>
      <c r="J29" s="116">
        <v>50000</v>
      </c>
    </row>
    <row r="30" spans="1:10" ht="44.25" customHeight="1" x14ac:dyDescent="0.25">
      <c r="A30" s="88"/>
      <c r="B30" s="112" t="s">
        <v>162</v>
      </c>
      <c r="C30" s="113" t="s">
        <v>174</v>
      </c>
      <c r="D30" s="114" t="s">
        <v>129</v>
      </c>
      <c r="E30" s="114">
        <v>420001</v>
      </c>
      <c r="F30" s="113" t="s">
        <v>175</v>
      </c>
      <c r="G30" s="113" t="s">
        <v>16</v>
      </c>
      <c r="H30" s="113" t="s">
        <v>145</v>
      </c>
      <c r="I30" s="115" t="s">
        <v>176</v>
      </c>
      <c r="J30" s="116">
        <v>60000</v>
      </c>
    </row>
    <row r="31" spans="1:10" ht="44.25" customHeight="1" x14ac:dyDescent="0.25">
      <c r="A31" s="88"/>
      <c r="B31" s="104" t="s">
        <v>162</v>
      </c>
      <c r="C31" s="105" t="s">
        <v>174</v>
      </c>
      <c r="D31" s="106" t="s">
        <v>165</v>
      </c>
      <c r="E31" s="106">
        <v>411001</v>
      </c>
      <c r="F31" s="105" t="s">
        <v>177</v>
      </c>
      <c r="G31" s="105" t="s">
        <v>16</v>
      </c>
      <c r="H31" s="105" t="s">
        <v>145</v>
      </c>
      <c r="I31" s="108" t="s">
        <v>61</v>
      </c>
      <c r="J31" s="109">
        <v>20000</v>
      </c>
    </row>
    <row r="32" spans="1:10" ht="15.75" thickBot="1" x14ac:dyDescent="0.3">
      <c r="A32" s="68"/>
      <c r="B32" s="68"/>
      <c r="C32" s="68"/>
      <c r="D32" s="117"/>
      <c r="E32" s="117"/>
      <c r="F32" s="118"/>
      <c r="G32" s="118"/>
      <c r="H32" s="118"/>
      <c r="I32" s="54" t="s">
        <v>32</v>
      </c>
      <c r="J32" s="119">
        <f>SUM(J11:J31)</f>
        <v>4219849.43</v>
      </c>
    </row>
    <row r="33" spans="1:10" x14ac:dyDescent="0.25">
      <c r="A33" s="68"/>
      <c r="B33" s="68"/>
      <c r="C33" s="68"/>
      <c r="D33" s="117"/>
      <c r="E33" s="117"/>
      <c r="F33" s="118"/>
      <c r="G33" s="118"/>
      <c r="H33" s="118"/>
      <c r="I33" s="50"/>
      <c r="J33" s="50"/>
    </row>
    <row r="34" spans="1:10" x14ac:dyDescent="0.25">
      <c r="A34" s="68"/>
      <c r="B34" s="68"/>
      <c r="C34" s="68"/>
      <c r="D34" s="117"/>
      <c r="E34" s="117"/>
      <c r="F34" s="118"/>
      <c r="G34" s="118"/>
      <c r="H34" s="118"/>
      <c r="I34" s="50"/>
      <c r="J34" s="50"/>
    </row>
    <row r="35" spans="1:10" x14ac:dyDescent="0.25">
      <c r="A35" s="68"/>
      <c r="B35" s="68"/>
      <c r="C35" s="68"/>
      <c r="D35" s="117"/>
      <c r="E35" s="117"/>
      <c r="F35" s="120"/>
      <c r="G35" s="120"/>
      <c r="H35" s="120"/>
      <c r="I35" s="54"/>
      <c r="J35" s="50"/>
    </row>
    <row r="36" spans="1:10" x14ac:dyDescent="0.25">
      <c r="A36" s="68"/>
      <c r="B36" s="68"/>
      <c r="C36" s="68"/>
      <c r="D36" s="117"/>
      <c r="E36" s="117"/>
      <c r="F36" s="118"/>
      <c r="G36" s="118"/>
      <c r="H36" s="118"/>
      <c r="I36" s="50"/>
      <c r="J36" s="50"/>
    </row>
    <row r="37" spans="1:10" x14ac:dyDescent="0.25">
      <c r="A37" s="68"/>
      <c r="B37" s="68"/>
      <c r="C37" s="68"/>
      <c r="D37" s="117"/>
      <c r="E37" s="117"/>
      <c r="F37" s="118"/>
      <c r="G37" s="118"/>
      <c r="H37" s="118"/>
      <c r="I37" s="50"/>
      <c r="J37" s="50"/>
    </row>
    <row r="38" spans="1:10" x14ac:dyDescent="0.25">
      <c r="A38" s="68"/>
      <c r="B38" s="68"/>
      <c r="C38" s="68"/>
      <c r="D38" s="117"/>
      <c r="E38" s="117"/>
      <c r="F38" s="118"/>
      <c r="G38" s="118"/>
      <c r="H38" s="118"/>
      <c r="I38" s="50"/>
      <c r="J38" s="50"/>
    </row>
    <row r="39" spans="1:10" x14ac:dyDescent="0.25">
      <c r="A39" s="121"/>
      <c r="B39" s="121"/>
      <c r="C39" s="121"/>
      <c r="D39" s="122"/>
      <c r="E39" s="122"/>
      <c r="F39" s="123"/>
      <c r="G39" s="123"/>
      <c r="H39" s="123"/>
      <c r="I39" s="55"/>
      <c r="J39" s="55"/>
    </row>
  </sheetData>
  <mergeCells count="8">
    <mergeCell ref="B8:B10"/>
    <mergeCell ref="C8:C10"/>
    <mergeCell ref="D8:D10"/>
    <mergeCell ref="E8:F8"/>
    <mergeCell ref="H8:H10"/>
    <mergeCell ref="I8:I10"/>
    <mergeCell ref="E9:E10"/>
    <mergeCell ref="F9:F10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25" workbookViewId="0">
      <selection activeCell="F40" sqref="F40"/>
    </sheetView>
  </sheetViews>
  <sheetFormatPr baseColWidth="10" defaultColWidth="9.140625" defaultRowHeight="15" x14ac:dyDescent="0.25"/>
  <cols>
    <col min="1" max="1" width="2.85546875" customWidth="1"/>
    <col min="2" max="2" width="10.85546875" customWidth="1"/>
    <col min="3" max="3" width="14" customWidth="1"/>
    <col min="4" max="4" width="10.5703125" customWidth="1"/>
    <col min="6" max="6" width="60.28515625" customWidth="1"/>
    <col min="8" max="8" width="14.5703125" customWidth="1"/>
    <col min="9" max="9" width="8.7109375" customWidth="1"/>
    <col min="10" max="10" width="16.7109375" customWidth="1"/>
  </cols>
  <sheetData>
    <row r="1" spans="1:10" x14ac:dyDescent="0.25">
      <c r="A1" s="121"/>
      <c r="B1" s="121"/>
      <c r="C1" s="121"/>
      <c r="D1" s="124"/>
      <c r="E1" s="124"/>
      <c r="F1" s="121"/>
      <c r="G1" s="121"/>
      <c r="H1" s="121"/>
      <c r="I1" s="125"/>
      <c r="J1" s="125"/>
    </row>
    <row r="2" spans="1:10" x14ac:dyDescent="0.25">
      <c r="A2" s="121"/>
      <c r="B2" s="121"/>
      <c r="C2" s="121"/>
      <c r="D2" s="124"/>
      <c r="E2" s="124"/>
      <c r="F2" s="121"/>
      <c r="G2" s="121"/>
      <c r="H2" s="121"/>
      <c r="I2" s="125"/>
      <c r="J2" s="125"/>
    </row>
    <row r="3" spans="1:10" x14ac:dyDescent="0.25">
      <c r="A3" s="121"/>
      <c r="B3" s="121"/>
      <c r="C3" s="121"/>
      <c r="D3" s="124"/>
      <c r="E3" s="124"/>
      <c r="F3" s="121"/>
      <c r="G3" s="121"/>
      <c r="H3" s="121"/>
      <c r="I3" s="125"/>
      <c r="J3" s="125"/>
    </row>
    <row r="4" spans="1:10" ht="15.75" thickBot="1" x14ac:dyDescent="0.3">
      <c r="A4" s="121"/>
      <c r="B4" s="121"/>
      <c r="C4" s="121"/>
      <c r="D4" s="124"/>
      <c r="E4" s="124"/>
      <c r="F4" s="121"/>
      <c r="G4" s="121"/>
      <c r="H4" s="121"/>
      <c r="I4" s="125"/>
      <c r="J4" s="125"/>
    </row>
    <row r="5" spans="1:10" x14ac:dyDescent="0.25">
      <c r="A5" s="126"/>
      <c r="B5" s="127" t="s">
        <v>0</v>
      </c>
      <c r="C5" s="128" t="s">
        <v>1</v>
      </c>
      <c r="D5" s="129" t="s">
        <v>2</v>
      </c>
      <c r="E5" s="130" t="s">
        <v>3</v>
      </c>
      <c r="F5" s="131"/>
      <c r="G5" s="132"/>
      <c r="H5" s="129" t="s">
        <v>4</v>
      </c>
      <c r="I5" s="133" t="s">
        <v>5</v>
      </c>
      <c r="J5" s="134" t="s">
        <v>6</v>
      </c>
    </row>
    <row r="6" spans="1:10" x14ac:dyDescent="0.25">
      <c r="A6" s="126"/>
      <c r="B6" s="135"/>
      <c r="C6" s="136"/>
      <c r="D6" s="137"/>
      <c r="E6" s="138" t="s">
        <v>7</v>
      </c>
      <c r="F6" s="138" t="s">
        <v>8</v>
      </c>
      <c r="G6" s="139" t="s">
        <v>9</v>
      </c>
      <c r="H6" s="137"/>
      <c r="I6" s="140"/>
      <c r="J6" s="141" t="s">
        <v>10</v>
      </c>
    </row>
    <row r="7" spans="1:10" ht="15.75" thickBot="1" x14ac:dyDescent="0.3">
      <c r="A7" s="126"/>
      <c r="B7" s="135"/>
      <c r="C7" s="136"/>
      <c r="D7" s="142"/>
      <c r="E7" s="142"/>
      <c r="F7" s="137"/>
      <c r="G7" s="139"/>
      <c r="H7" s="142"/>
      <c r="I7" s="140"/>
      <c r="J7" s="141" t="s">
        <v>11</v>
      </c>
    </row>
    <row r="8" spans="1:10" ht="24" customHeight="1" x14ac:dyDescent="0.25">
      <c r="A8" s="143"/>
      <c r="B8" s="144" t="s">
        <v>12</v>
      </c>
      <c r="C8" s="145" t="s">
        <v>50</v>
      </c>
      <c r="D8" s="146" t="s">
        <v>178</v>
      </c>
      <c r="E8" s="147">
        <v>431001</v>
      </c>
      <c r="F8" s="148" t="s">
        <v>179</v>
      </c>
      <c r="G8" s="145" t="s">
        <v>42</v>
      </c>
      <c r="H8" s="149" t="s">
        <v>180</v>
      </c>
      <c r="I8" s="150" t="s">
        <v>181</v>
      </c>
      <c r="J8" s="151">
        <v>594000</v>
      </c>
    </row>
    <row r="9" spans="1:10" ht="22.5" customHeight="1" x14ac:dyDescent="0.25">
      <c r="A9" s="152"/>
      <c r="B9" s="153" t="s">
        <v>12</v>
      </c>
      <c r="C9" s="154" t="s">
        <v>75</v>
      </c>
      <c r="D9" s="155" t="s">
        <v>182</v>
      </c>
      <c r="E9" s="155">
        <v>430001</v>
      </c>
      <c r="F9" s="156" t="s">
        <v>183</v>
      </c>
      <c r="G9" s="154" t="s">
        <v>184</v>
      </c>
      <c r="H9" s="157" t="s">
        <v>48</v>
      </c>
      <c r="I9" s="158" t="s">
        <v>185</v>
      </c>
      <c r="J9" s="159">
        <v>100000</v>
      </c>
    </row>
    <row r="10" spans="1:10" ht="22.5" customHeight="1" x14ac:dyDescent="0.25">
      <c r="A10" s="143"/>
      <c r="B10" s="153" t="s">
        <v>12</v>
      </c>
      <c r="C10" s="154" t="s">
        <v>186</v>
      </c>
      <c r="D10" s="155" t="s">
        <v>187</v>
      </c>
      <c r="E10" s="155">
        <v>432001</v>
      </c>
      <c r="F10" s="156" t="s">
        <v>188</v>
      </c>
      <c r="G10" s="154" t="s">
        <v>189</v>
      </c>
      <c r="H10" s="154" t="s">
        <v>190</v>
      </c>
      <c r="I10" s="160" t="s">
        <v>191</v>
      </c>
      <c r="J10" s="159">
        <v>600000</v>
      </c>
    </row>
    <row r="11" spans="1:10" ht="24" customHeight="1" x14ac:dyDescent="0.25">
      <c r="A11" s="143"/>
      <c r="B11" s="153" t="s">
        <v>12</v>
      </c>
      <c r="C11" s="154" t="s">
        <v>75</v>
      </c>
      <c r="D11" s="155" t="s">
        <v>192</v>
      </c>
      <c r="E11" s="155">
        <v>408001</v>
      </c>
      <c r="F11" s="156" t="s">
        <v>193</v>
      </c>
      <c r="G11" s="154" t="s">
        <v>36</v>
      </c>
      <c r="H11" s="154" t="s">
        <v>194</v>
      </c>
      <c r="I11" s="160" t="s">
        <v>195</v>
      </c>
      <c r="J11" s="159">
        <v>578235</v>
      </c>
    </row>
    <row r="12" spans="1:10" ht="18" customHeight="1" x14ac:dyDescent="0.25">
      <c r="A12" s="143"/>
      <c r="B12" s="153" t="s">
        <v>12</v>
      </c>
      <c r="C12" s="154" t="s">
        <v>155</v>
      </c>
      <c r="D12" s="155" t="s">
        <v>196</v>
      </c>
      <c r="E12" s="155">
        <v>429001</v>
      </c>
      <c r="F12" s="156" t="s">
        <v>197</v>
      </c>
      <c r="G12" s="154" t="s">
        <v>16</v>
      </c>
      <c r="H12" s="154" t="s">
        <v>198</v>
      </c>
      <c r="I12" s="160" t="s">
        <v>199</v>
      </c>
      <c r="J12" s="159">
        <v>500000</v>
      </c>
    </row>
    <row r="13" spans="1:10" ht="18.75" customHeight="1" x14ac:dyDescent="0.25">
      <c r="A13" s="143"/>
      <c r="B13" s="153" t="s">
        <v>12</v>
      </c>
      <c r="C13" s="154" t="s">
        <v>155</v>
      </c>
      <c r="D13" s="155" t="s">
        <v>200</v>
      </c>
      <c r="E13" s="155">
        <v>428001</v>
      </c>
      <c r="F13" s="156" t="s">
        <v>201</v>
      </c>
      <c r="G13" s="154" t="s">
        <v>42</v>
      </c>
      <c r="H13" s="154" t="s">
        <v>202</v>
      </c>
      <c r="I13" s="160" t="s">
        <v>203</v>
      </c>
      <c r="J13" s="159">
        <v>198000</v>
      </c>
    </row>
    <row r="14" spans="1:10" ht="20.25" customHeight="1" x14ac:dyDescent="0.25">
      <c r="A14" s="143"/>
      <c r="B14" s="161" t="s">
        <v>12</v>
      </c>
      <c r="C14" s="162" t="s">
        <v>155</v>
      </c>
      <c r="D14" s="163" t="s">
        <v>204</v>
      </c>
      <c r="E14" s="163">
        <v>427001</v>
      </c>
      <c r="F14" s="164" t="s">
        <v>205</v>
      </c>
      <c r="G14" s="162" t="s">
        <v>36</v>
      </c>
      <c r="H14" s="162" t="s">
        <v>198</v>
      </c>
      <c r="I14" s="165" t="s">
        <v>206</v>
      </c>
      <c r="J14" s="166">
        <v>302000</v>
      </c>
    </row>
    <row r="15" spans="1:10" ht="19.5" customHeight="1" x14ac:dyDescent="0.25">
      <c r="A15" s="167"/>
      <c r="B15" s="154" t="s">
        <v>207</v>
      </c>
      <c r="C15" s="162" t="s">
        <v>55</v>
      </c>
      <c r="D15" s="163" t="s">
        <v>208</v>
      </c>
      <c r="E15" s="163">
        <v>433001</v>
      </c>
      <c r="F15" s="164" t="s">
        <v>209</v>
      </c>
      <c r="G15" s="162" t="s">
        <v>16</v>
      </c>
      <c r="H15" s="154" t="s">
        <v>198</v>
      </c>
      <c r="I15" s="168" t="s">
        <v>210</v>
      </c>
      <c r="J15" s="160">
        <v>39500</v>
      </c>
    </row>
    <row r="16" spans="1:10" ht="12.75" customHeight="1" x14ac:dyDescent="0.25">
      <c r="A16" s="167"/>
      <c r="B16" s="154" t="s">
        <v>211</v>
      </c>
      <c r="C16" s="162" t="s">
        <v>55</v>
      </c>
      <c r="D16" s="163" t="s">
        <v>212</v>
      </c>
      <c r="E16" s="163">
        <v>434001</v>
      </c>
      <c r="F16" s="164" t="s">
        <v>213</v>
      </c>
      <c r="G16" s="162" t="s">
        <v>16</v>
      </c>
      <c r="H16" s="154" t="s">
        <v>198</v>
      </c>
      <c r="I16" s="168" t="s">
        <v>214</v>
      </c>
      <c r="J16" s="160">
        <v>35000</v>
      </c>
    </row>
    <row r="17" spans="1:10" ht="26.25" customHeight="1" x14ac:dyDescent="0.25">
      <c r="A17" s="167"/>
      <c r="B17" s="154" t="s">
        <v>114</v>
      </c>
      <c r="C17" s="162" t="s">
        <v>55</v>
      </c>
      <c r="D17" s="163" t="s">
        <v>215</v>
      </c>
      <c r="E17" s="163">
        <v>438001</v>
      </c>
      <c r="F17" s="164" t="s">
        <v>216</v>
      </c>
      <c r="G17" s="162" t="s">
        <v>16</v>
      </c>
      <c r="H17" s="154" t="s">
        <v>217</v>
      </c>
      <c r="I17" s="168" t="s">
        <v>218</v>
      </c>
      <c r="J17" s="160">
        <v>16202</v>
      </c>
    </row>
    <row r="18" spans="1:10" ht="28.5" customHeight="1" x14ac:dyDescent="0.25">
      <c r="A18" s="167"/>
      <c r="B18" s="154" t="s">
        <v>162</v>
      </c>
      <c r="C18" s="154" t="s">
        <v>65</v>
      </c>
      <c r="D18" s="155" t="s">
        <v>219</v>
      </c>
      <c r="E18" s="155">
        <v>435001</v>
      </c>
      <c r="F18" s="156" t="s">
        <v>220</v>
      </c>
      <c r="G18" s="154" t="s">
        <v>16</v>
      </c>
      <c r="H18" s="154" t="s">
        <v>198</v>
      </c>
      <c r="I18" s="169" t="s">
        <v>221</v>
      </c>
      <c r="J18" s="160">
        <v>58500</v>
      </c>
    </row>
    <row r="19" spans="1:10" ht="28.5" customHeight="1" x14ac:dyDescent="0.25">
      <c r="A19" s="167"/>
      <c r="B19" s="154" t="s">
        <v>162</v>
      </c>
      <c r="C19" s="154" t="s">
        <v>65</v>
      </c>
      <c r="D19" s="155" t="s">
        <v>222</v>
      </c>
      <c r="E19" s="155">
        <v>437001</v>
      </c>
      <c r="F19" s="156" t="s">
        <v>223</v>
      </c>
      <c r="G19" s="154" t="s">
        <v>16</v>
      </c>
      <c r="H19" s="154" t="s">
        <v>198</v>
      </c>
      <c r="I19" s="160" t="s">
        <v>224</v>
      </c>
      <c r="J19" s="160">
        <v>1968</v>
      </c>
    </row>
    <row r="20" spans="1:10" ht="35.25" customHeight="1" x14ac:dyDescent="0.25">
      <c r="A20" s="167"/>
      <c r="B20" s="170" t="s">
        <v>12</v>
      </c>
      <c r="C20" s="170" t="s">
        <v>225</v>
      </c>
      <c r="D20" s="171" t="s">
        <v>226</v>
      </c>
      <c r="E20" s="172">
        <v>429004</v>
      </c>
      <c r="F20" s="173" t="s">
        <v>227</v>
      </c>
      <c r="G20" s="170" t="s">
        <v>42</v>
      </c>
      <c r="H20" s="170" t="s">
        <v>180</v>
      </c>
      <c r="I20" s="174" t="s">
        <v>181</v>
      </c>
      <c r="J20" s="174">
        <v>180000</v>
      </c>
    </row>
    <row r="21" spans="1:10" ht="32.25" customHeight="1" x14ac:dyDescent="0.25">
      <c r="A21" s="167"/>
      <c r="B21" s="154" t="s">
        <v>114</v>
      </c>
      <c r="C21" s="154" t="s">
        <v>75</v>
      </c>
      <c r="D21" s="155" t="s">
        <v>228</v>
      </c>
      <c r="E21" s="155">
        <v>429003</v>
      </c>
      <c r="F21" s="156" t="s">
        <v>229</v>
      </c>
      <c r="G21" s="154" t="s">
        <v>230</v>
      </c>
      <c r="H21" s="157" t="s">
        <v>48</v>
      </c>
      <c r="I21" s="158" t="s">
        <v>231</v>
      </c>
      <c r="J21" s="160">
        <v>120000</v>
      </c>
    </row>
    <row r="22" spans="1:10" ht="31.5" customHeight="1" x14ac:dyDescent="0.25">
      <c r="A22" s="167"/>
      <c r="B22" s="154" t="s">
        <v>33</v>
      </c>
      <c r="C22" s="162" t="s">
        <v>50</v>
      </c>
      <c r="D22" s="163" t="s">
        <v>232</v>
      </c>
      <c r="E22" s="163">
        <v>429002</v>
      </c>
      <c r="F22" s="164" t="s">
        <v>233</v>
      </c>
      <c r="G22" s="162" t="s">
        <v>16</v>
      </c>
      <c r="H22" s="154" t="s">
        <v>234</v>
      </c>
      <c r="I22" s="168" t="s">
        <v>235</v>
      </c>
      <c r="J22" s="160">
        <v>385000</v>
      </c>
    </row>
    <row r="23" spans="1:10" ht="27.75" customHeight="1" x14ac:dyDescent="0.25">
      <c r="A23" s="167"/>
      <c r="B23" s="154" t="s">
        <v>102</v>
      </c>
      <c r="C23" s="154" t="s">
        <v>155</v>
      </c>
      <c r="D23" s="155" t="s">
        <v>236</v>
      </c>
      <c r="E23" s="155">
        <v>439001</v>
      </c>
      <c r="F23" s="156" t="s">
        <v>237</v>
      </c>
      <c r="G23" s="154" t="s">
        <v>230</v>
      </c>
      <c r="H23" s="154" t="s">
        <v>48</v>
      </c>
      <c r="I23" s="169" t="s">
        <v>238</v>
      </c>
      <c r="J23" s="160">
        <v>400000</v>
      </c>
    </row>
    <row r="24" spans="1:10" ht="43.5" customHeight="1" x14ac:dyDescent="0.25">
      <c r="A24" s="167"/>
      <c r="B24" s="154" t="s">
        <v>12</v>
      </c>
      <c r="C24" s="162" t="s">
        <v>239</v>
      </c>
      <c r="D24" s="163" t="s">
        <v>240</v>
      </c>
      <c r="E24" s="163">
        <v>441001</v>
      </c>
      <c r="F24" s="164" t="s">
        <v>241</v>
      </c>
      <c r="G24" s="162" t="s">
        <v>230</v>
      </c>
      <c r="H24" s="157" t="s">
        <v>48</v>
      </c>
      <c r="I24" s="175" t="s">
        <v>242</v>
      </c>
      <c r="J24" s="160">
        <v>145957.75</v>
      </c>
    </row>
    <row r="25" spans="1:10" ht="25.5" customHeight="1" x14ac:dyDescent="0.25">
      <c r="A25" s="167"/>
      <c r="B25" s="154" t="s">
        <v>12</v>
      </c>
      <c r="C25" s="154" t="s">
        <v>65</v>
      </c>
      <c r="D25" s="155" t="s">
        <v>243</v>
      </c>
      <c r="E25" s="155">
        <v>442001</v>
      </c>
      <c r="F25" s="156" t="s">
        <v>244</v>
      </c>
      <c r="G25" s="154" t="s">
        <v>16</v>
      </c>
      <c r="H25" s="154" t="s">
        <v>245</v>
      </c>
      <c r="I25" s="160" t="s">
        <v>246</v>
      </c>
      <c r="J25" s="160">
        <v>25914.9</v>
      </c>
    </row>
    <row r="26" spans="1:10" ht="35.25" customHeight="1" x14ac:dyDescent="0.25">
      <c r="A26" s="167"/>
      <c r="B26" s="154" t="s">
        <v>12</v>
      </c>
      <c r="C26" s="154" t="s">
        <v>55</v>
      </c>
      <c r="D26" s="155" t="s">
        <v>247</v>
      </c>
      <c r="E26" s="155">
        <v>440001</v>
      </c>
      <c r="F26" s="156" t="s">
        <v>248</v>
      </c>
      <c r="G26" s="154" t="s">
        <v>16</v>
      </c>
      <c r="H26" s="154" t="s">
        <v>245</v>
      </c>
      <c r="I26" s="160" t="s">
        <v>61</v>
      </c>
      <c r="J26" s="160">
        <v>38872.35</v>
      </c>
    </row>
    <row r="27" spans="1:10" ht="15.75" thickBot="1" x14ac:dyDescent="0.3">
      <c r="A27" s="121"/>
      <c r="B27" s="176"/>
      <c r="C27" s="176"/>
      <c r="D27" s="177"/>
      <c r="E27" s="177"/>
      <c r="F27" s="178"/>
      <c r="G27" s="178"/>
      <c r="H27" s="178"/>
      <c r="I27" s="179" t="s">
        <v>32</v>
      </c>
      <c r="J27" s="180">
        <f>SUM(J8:J26)</f>
        <v>4319150</v>
      </c>
    </row>
    <row r="28" spans="1:10" x14ac:dyDescent="0.25">
      <c r="A28" s="121"/>
      <c r="B28" s="176"/>
      <c r="C28" s="176"/>
      <c r="D28" s="177"/>
      <c r="E28" s="177"/>
      <c r="F28" s="178"/>
      <c r="G28" s="178"/>
      <c r="H28" s="178"/>
      <c r="I28" s="181"/>
      <c r="J28" s="181"/>
    </row>
    <row r="29" spans="1:10" x14ac:dyDescent="0.25">
      <c r="A29" s="121"/>
      <c r="B29" s="121"/>
      <c r="C29" s="121"/>
      <c r="D29" s="182"/>
      <c r="E29" s="182"/>
      <c r="F29" s="123"/>
      <c r="G29" s="123"/>
      <c r="H29" s="118"/>
      <c r="I29" s="50"/>
      <c r="J29" s="50"/>
    </row>
    <row r="30" spans="1:10" x14ac:dyDescent="0.25">
      <c r="A30" s="121"/>
      <c r="B30" s="121"/>
      <c r="C30" s="121"/>
      <c r="D30" s="182"/>
      <c r="E30" s="182"/>
      <c r="F30" s="123"/>
      <c r="G30" s="123"/>
      <c r="H30" s="118"/>
      <c r="I30" s="50"/>
      <c r="J30" s="50"/>
    </row>
    <row r="31" spans="1:10" x14ac:dyDescent="0.25">
      <c r="A31" s="121"/>
      <c r="B31" s="121"/>
      <c r="C31" s="121"/>
      <c r="D31" s="182"/>
      <c r="E31" s="182"/>
      <c r="F31" s="123"/>
      <c r="G31" s="123"/>
      <c r="H31" s="118"/>
      <c r="I31" s="50"/>
      <c r="J31" s="50"/>
    </row>
    <row r="32" spans="1:10" x14ac:dyDescent="0.25">
      <c r="A32" s="121"/>
      <c r="B32" s="121"/>
      <c r="C32" s="121"/>
      <c r="D32" s="122"/>
      <c r="E32" s="122"/>
      <c r="F32" s="183"/>
      <c r="G32" s="183"/>
      <c r="H32" s="120"/>
      <c r="I32" s="54"/>
      <c r="J32" s="50"/>
    </row>
    <row r="33" spans="1:10" x14ac:dyDescent="0.25">
      <c r="A33" s="121"/>
      <c r="B33" s="121"/>
      <c r="C33" s="121"/>
      <c r="D33" s="122"/>
      <c r="E33" s="122"/>
      <c r="F33" s="123"/>
      <c r="G33" s="123"/>
      <c r="H33" s="123"/>
      <c r="I33" s="55"/>
      <c r="J33" s="55"/>
    </row>
    <row r="34" spans="1:10" x14ac:dyDescent="0.25">
      <c r="A34" s="121"/>
      <c r="B34" s="121"/>
      <c r="C34" s="121"/>
      <c r="D34" s="122"/>
      <c r="E34" s="122"/>
      <c r="F34" s="123"/>
      <c r="G34" s="123"/>
      <c r="H34" s="123"/>
      <c r="I34" s="55"/>
      <c r="J34" s="55"/>
    </row>
    <row r="35" spans="1:10" x14ac:dyDescent="0.25">
      <c r="A35" s="121"/>
      <c r="B35" s="121"/>
      <c r="C35" s="121"/>
      <c r="D35" s="122"/>
      <c r="E35" s="122"/>
      <c r="F35" s="123"/>
      <c r="G35" s="123"/>
      <c r="H35" s="123"/>
      <c r="I35" s="55"/>
      <c r="J35" s="55"/>
    </row>
    <row r="36" spans="1:10" x14ac:dyDescent="0.25">
      <c r="A36" s="121"/>
      <c r="B36" s="121"/>
      <c r="C36" s="121"/>
      <c r="D36" s="122"/>
      <c r="E36" s="122"/>
      <c r="F36" s="123"/>
      <c r="G36" s="123"/>
      <c r="H36" s="123"/>
      <c r="I36" s="55"/>
      <c r="J36" s="55"/>
    </row>
  </sheetData>
  <mergeCells count="8">
    <mergeCell ref="B5:B7"/>
    <mergeCell ref="C5:C7"/>
    <mergeCell ref="D5:D7"/>
    <mergeCell ref="E5:F5"/>
    <mergeCell ref="H5:H7"/>
    <mergeCell ref="I5:I7"/>
    <mergeCell ref="E6:E7"/>
    <mergeCell ref="F6:F7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22" workbookViewId="0">
      <selection activeCell="F33" sqref="F33"/>
    </sheetView>
  </sheetViews>
  <sheetFormatPr baseColWidth="10" defaultRowHeight="15" x14ac:dyDescent="0.25"/>
  <cols>
    <col min="1" max="1" width="3.5703125" customWidth="1"/>
    <col min="5" max="5" width="9.42578125" customWidth="1"/>
    <col min="6" max="6" width="59.85546875" customWidth="1"/>
    <col min="10" max="10" width="17.140625" customWidth="1"/>
  </cols>
  <sheetData>
    <row r="1" spans="1:10" x14ac:dyDescent="0.25">
      <c r="A1" s="121"/>
      <c r="B1" s="121"/>
      <c r="C1" s="121"/>
      <c r="D1" s="124"/>
      <c r="E1" s="124"/>
      <c r="F1" s="121"/>
      <c r="G1" s="121"/>
      <c r="H1" s="121"/>
      <c r="I1" s="125"/>
      <c r="J1" s="125"/>
    </row>
    <row r="2" spans="1:10" x14ac:dyDescent="0.25">
      <c r="A2" s="121"/>
      <c r="B2" s="121"/>
      <c r="C2" s="121"/>
      <c r="D2" s="124"/>
      <c r="E2" s="124"/>
      <c r="F2" s="121"/>
      <c r="G2" s="121"/>
      <c r="H2" s="121"/>
      <c r="I2" s="125"/>
      <c r="J2" s="125"/>
    </row>
    <row r="3" spans="1:10" x14ac:dyDescent="0.25">
      <c r="A3" s="121"/>
      <c r="B3" s="121"/>
      <c r="C3" s="121"/>
      <c r="D3" s="124"/>
      <c r="E3" s="124"/>
      <c r="F3" s="121"/>
      <c r="G3" s="121"/>
      <c r="H3" s="121"/>
      <c r="I3" s="125"/>
      <c r="J3" s="125"/>
    </row>
    <row r="4" spans="1:10" ht="15.75" thickBot="1" x14ac:dyDescent="0.3">
      <c r="A4" s="121"/>
      <c r="B4" s="121"/>
      <c r="C4" s="121"/>
      <c r="D4" s="124"/>
      <c r="E4" s="124"/>
      <c r="F4" s="121"/>
      <c r="G4" s="121"/>
      <c r="H4" s="121"/>
      <c r="I4" s="125"/>
      <c r="J4" s="125"/>
    </row>
    <row r="5" spans="1:10" x14ac:dyDescent="0.25">
      <c r="A5" s="126"/>
      <c r="B5" s="184" t="s">
        <v>0</v>
      </c>
      <c r="C5" s="185" t="s">
        <v>1</v>
      </c>
      <c r="D5" s="186" t="s">
        <v>2</v>
      </c>
      <c r="E5" s="187" t="s">
        <v>3</v>
      </c>
      <c r="F5" s="188"/>
      <c r="G5" s="189"/>
      <c r="H5" s="186" t="s">
        <v>4</v>
      </c>
      <c r="I5" s="190" t="s">
        <v>5</v>
      </c>
      <c r="J5" s="191" t="s">
        <v>6</v>
      </c>
    </row>
    <row r="6" spans="1:10" x14ac:dyDescent="0.25">
      <c r="A6" s="126"/>
      <c r="B6" s="192"/>
      <c r="C6" s="193"/>
      <c r="D6" s="194"/>
      <c r="E6" s="195" t="s">
        <v>7</v>
      </c>
      <c r="F6" s="195" t="s">
        <v>8</v>
      </c>
      <c r="G6" s="196" t="s">
        <v>9</v>
      </c>
      <c r="H6" s="194"/>
      <c r="I6" s="197"/>
      <c r="J6" s="198" t="s">
        <v>10</v>
      </c>
    </row>
    <row r="7" spans="1:10" ht="15.75" thickBot="1" x14ac:dyDescent="0.3">
      <c r="A7" s="126"/>
      <c r="B7" s="192"/>
      <c r="C7" s="193"/>
      <c r="D7" s="199"/>
      <c r="E7" s="199"/>
      <c r="F7" s="194"/>
      <c r="G7" s="196"/>
      <c r="H7" s="199"/>
      <c r="I7" s="197"/>
      <c r="J7" s="198" t="s">
        <v>11</v>
      </c>
    </row>
    <row r="8" spans="1:10" ht="40.5" customHeight="1" x14ac:dyDescent="0.25">
      <c r="A8" s="143"/>
      <c r="B8" s="200" t="s">
        <v>162</v>
      </c>
      <c r="C8" s="201" t="s">
        <v>249</v>
      </c>
      <c r="D8" s="202" t="s">
        <v>250</v>
      </c>
      <c r="E8" s="201">
        <v>408001</v>
      </c>
      <c r="F8" s="201" t="s">
        <v>251</v>
      </c>
      <c r="G8" s="201" t="s">
        <v>252</v>
      </c>
      <c r="H8" s="203" t="s">
        <v>48</v>
      </c>
      <c r="I8" s="204" t="s">
        <v>253</v>
      </c>
      <c r="J8" s="205">
        <v>450000</v>
      </c>
    </row>
    <row r="9" spans="1:10" ht="36" customHeight="1" x14ac:dyDescent="0.25">
      <c r="A9" s="152"/>
      <c r="B9" s="206" t="s">
        <v>162</v>
      </c>
      <c r="C9" s="207" t="s">
        <v>249</v>
      </c>
      <c r="D9" s="207" t="s">
        <v>254</v>
      </c>
      <c r="E9" s="207">
        <v>408002</v>
      </c>
      <c r="F9" s="208" t="s">
        <v>255</v>
      </c>
      <c r="G9" s="209" t="s">
        <v>256</v>
      </c>
      <c r="H9" s="210" t="s">
        <v>48</v>
      </c>
      <c r="I9" s="211" t="s">
        <v>257</v>
      </c>
      <c r="J9" s="212">
        <v>920000</v>
      </c>
    </row>
    <row r="10" spans="1:10" ht="33" customHeight="1" x14ac:dyDescent="0.25">
      <c r="A10" s="152"/>
      <c r="B10" s="206" t="s">
        <v>162</v>
      </c>
      <c r="C10" s="207" t="s">
        <v>249</v>
      </c>
      <c r="D10" s="207" t="s">
        <v>258</v>
      </c>
      <c r="E10" s="207">
        <v>408004</v>
      </c>
      <c r="F10" s="208" t="s">
        <v>259</v>
      </c>
      <c r="G10" s="207" t="s">
        <v>90</v>
      </c>
      <c r="H10" s="210" t="s">
        <v>260</v>
      </c>
      <c r="I10" s="211" t="s">
        <v>235</v>
      </c>
      <c r="J10" s="212">
        <v>120000</v>
      </c>
    </row>
    <row r="11" spans="1:10" ht="30.75" customHeight="1" x14ac:dyDescent="0.25">
      <c r="A11" s="152"/>
      <c r="B11" s="206" t="s">
        <v>162</v>
      </c>
      <c r="C11" s="207" t="s">
        <v>249</v>
      </c>
      <c r="D11" s="207" t="s">
        <v>261</v>
      </c>
      <c r="E11" s="207">
        <v>408003</v>
      </c>
      <c r="F11" s="208" t="s">
        <v>262</v>
      </c>
      <c r="G11" s="207" t="s">
        <v>42</v>
      </c>
      <c r="H11" s="210" t="s">
        <v>48</v>
      </c>
      <c r="I11" s="211" t="s">
        <v>263</v>
      </c>
      <c r="J11" s="212">
        <v>330000</v>
      </c>
    </row>
    <row r="12" spans="1:10" ht="41.25" customHeight="1" x14ac:dyDescent="0.25">
      <c r="A12" s="152"/>
      <c r="B12" s="213" t="s">
        <v>162</v>
      </c>
      <c r="C12" s="207" t="s">
        <v>264</v>
      </c>
      <c r="D12" s="207" t="s">
        <v>265</v>
      </c>
      <c r="E12" s="207">
        <v>404001</v>
      </c>
      <c r="F12" s="207" t="s">
        <v>266</v>
      </c>
      <c r="G12" s="207" t="s">
        <v>16</v>
      </c>
      <c r="H12" s="210" t="s">
        <v>267</v>
      </c>
      <c r="I12" s="211" t="s">
        <v>235</v>
      </c>
      <c r="J12" s="212">
        <v>435000</v>
      </c>
    </row>
    <row r="13" spans="1:10" ht="46.5" customHeight="1" x14ac:dyDescent="0.25">
      <c r="A13" s="143"/>
      <c r="B13" s="213" t="s">
        <v>162</v>
      </c>
      <c r="C13" s="207" t="s">
        <v>268</v>
      </c>
      <c r="D13" s="207" t="s">
        <v>269</v>
      </c>
      <c r="E13" s="207">
        <v>404002</v>
      </c>
      <c r="F13" s="208" t="s">
        <v>270</v>
      </c>
      <c r="G13" s="207" t="s">
        <v>16</v>
      </c>
      <c r="H13" s="207" t="s">
        <v>271</v>
      </c>
      <c r="I13" s="211" t="s">
        <v>235</v>
      </c>
      <c r="J13" s="212">
        <v>402000</v>
      </c>
    </row>
    <row r="14" spans="1:10" ht="36" customHeight="1" x14ac:dyDescent="0.25">
      <c r="A14" s="143"/>
      <c r="B14" s="213" t="s">
        <v>162</v>
      </c>
      <c r="C14" s="207" t="s">
        <v>264</v>
      </c>
      <c r="D14" s="207" t="s">
        <v>272</v>
      </c>
      <c r="E14" s="207">
        <v>404003</v>
      </c>
      <c r="F14" s="208" t="s">
        <v>273</v>
      </c>
      <c r="G14" s="207" t="s">
        <v>36</v>
      </c>
      <c r="H14" s="210" t="s">
        <v>274</v>
      </c>
      <c r="I14" s="214" t="s">
        <v>235</v>
      </c>
      <c r="J14" s="212">
        <v>460000</v>
      </c>
    </row>
    <row r="15" spans="1:10" ht="41.25" customHeight="1" x14ac:dyDescent="0.25">
      <c r="A15" s="143"/>
      <c r="B15" s="213" t="s">
        <v>162</v>
      </c>
      <c r="C15" s="207" t="s">
        <v>264</v>
      </c>
      <c r="D15" s="207" t="s">
        <v>275</v>
      </c>
      <c r="E15" s="207">
        <v>404004</v>
      </c>
      <c r="F15" s="207" t="s">
        <v>276</v>
      </c>
      <c r="G15" s="207" t="s">
        <v>42</v>
      </c>
      <c r="H15" s="207" t="s">
        <v>277</v>
      </c>
      <c r="I15" s="211" t="s">
        <v>235</v>
      </c>
      <c r="J15" s="212">
        <v>336122.17</v>
      </c>
    </row>
    <row r="16" spans="1:10" ht="48.75" customHeight="1" x14ac:dyDescent="0.25">
      <c r="A16" s="143"/>
      <c r="B16" s="213" t="s">
        <v>162</v>
      </c>
      <c r="C16" s="207" t="s">
        <v>264</v>
      </c>
      <c r="D16" s="207" t="s">
        <v>278</v>
      </c>
      <c r="E16" s="207">
        <v>404005</v>
      </c>
      <c r="F16" s="207" t="s">
        <v>279</v>
      </c>
      <c r="G16" s="207" t="s">
        <v>42</v>
      </c>
      <c r="H16" s="207" t="s">
        <v>280</v>
      </c>
      <c r="I16" s="211" t="s">
        <v>235</v>
      </c>
      <c r="J16" s="212">
        <v>110000</v>
      </c>
    </row>
    <row r="17" spans="1:10" ht="53.25" customHeight="1" x14ac:dyDescent="0.25">
      <c r="A17" s="143"/>
      <c r="B17" s="213" t="s">
        <v>162</v>
      </c>
      <c r="C17" s="207" t="s">
        <v>264</v>
      </c>
      <c r="D17" s="207" t="s">
        <v>281</v>
      </c>
      <c r="E17" s="207">
        <v>404006</v>
      </c>
      <c r="F17" s="207" t="s">
        <v>282</v>
      </c>
      <c r="G17" s="207" t="s">
        <v>42</v>
      </c>
      <c r="H17" s="207" t="s">
        <v>283</v>
      </c>
      <c r="I17" s="211" t="s">
        <v>235</v>
      </c>
      <c r="J17" s="212">
        <v>55000</v>
      </c>
    </row>
    <row r="18" spans="1:10" ht="40.5" customHeight="1" x14ac:dyDescent="0.25">
      <c r="A18" s="143"/>
      <c r="B18" s="213" t="s">
        <v>162</v>
      </c>
      <c r="C18" s="207" t="s">
        <v>284</v>
      </c>
      <c r="D18" s="207" t="s">
        <v>285</v>
      </c>
      <c r="E18" s="207">
        <v>401001</v>
      </c>
      <c r="F18" s="207" t="s">
        <v>286</v>
      </c>
      <c r="G18" s="207" t="s">
        <v>42</v>
      </c>
      <c r="H18" s="207" t="s">
        <v>287</v>
      </c>
      <c r="I18" s="211" t="s">
        <v>235</v>
      </c>
      <c r="J18" s="215">
        <v>430000</v>
      </c>
    </row>
    <row r="19" spans="1:10" ht="63" customHeight="1" x14ac:dyDescent="0.25">
      <c r="A19" s="143"/>
      <c r="B19" s="213" t="s">
        <v>162</v>
      </c>
      <c r="C19" s="207" t="s">
        <v>284</v>
      </c>
      <c r="D19" s="207" t="s">
        <v>288</v>
      </c>
      <c r="E19" s="207">
        <v>401001</v>
      </c>
      <c r="F19" s="207" t="s">
        <v>289</v>
      </c>
      <c r="G19" s="207" t="s">
        <v>16</v>
      </c>
      <c r="H19" s="207" t="s">
        <v>290</v>
      </c>
      <c r="I19" s="211" t="s">
        <v>235</v>
      </c>
      <c r="J19" s="216">
        <v>200000</v>
      </c>
    </row>
    <row r="20" spans="1:10" ht="52.5" customHeight="1" x14ac:dyDescent="0.25">
      <c r="A20" s="143"/>
      <c r="B20" s="213" t="s">
        <v>162</v>
      </c>
      <c r="C20" s="207" t="s">
        <v>284</v>
      </c>
      <c r="D20" s="207" t="s">
        <v>291</v>
      </c>
      <c r="E20" s="207">
        <v>401001</v>
      </c>
      <c r="F20" s="207" t="s">
        <v>292</v>
      </c>
      <c r="G20" s="207" t="s">
        <v>16</v>
      </c>
      <c r="H20" s="207" t="s">
        <v>293</v>
      </c>
      <c r="I20" s="211" t="s">
        <v>235</v>
      </c>
      <c r="J20" s="217">
        <v>44000</v>
      </c>
    </row>
    <row r="21" spans="1:10" ht="76.5" x14ac:dyDescent="0.25">
      <c r="A21" s="143"/>
      <c r="B21" s="213" t="s">
        <v>162</v>
      </c>
      <c r="C21" s="207" t="s">
        <v>284</v>
      </c>
      <c r="D21" s="207" t="s">
        <v>294</v>
      </c>
      <c r="E21" s="207">
        <v>401001</v>
      </c>
      <c r="F21" s="207" t="s">
        <v>295</v>
      </c>
      <c r="G21" s="209" t="s">
        <v>296</v>
      </c>
      <c r="H21" s="207" t="s">
        <v>48</v>
      </c>
      <c r="I21" s="211" t="s">
        <v>48</v>
      </c>
      <c r="J21" s="218">
        <v>100000</v>
      </c>
    </row>
    <row r="22" spans="1:10" ht="57" customHeight="1" x14ac:dyDescent="0.25">
      <c r="A22" s="143"/>
      <c r="B22" s="213" t="s">
        <v>162</v>
      </c>
      <c r="C22" s="207" t="s">
        <v>297</v>
      </c>
      <c r="D22" s="219" t="s">
        <v>298</v>
      </c>
      <c r="E22" s="219">
        <v>411001</v>
      </c>
      <c r="F22" s="207" t="s">
        <v>299</v>
      </c>
      <c r="G22" s="207" t="s">
        <v>16</v>
      </c>
      <c r="H22" s="207" t="s">
        <v>300</v>
      </c>
      <c r="I22" s="211" t="s">
        <v>301</v>
      </c>
      <c r="J22" s="218">
        <v>50000</v>
      </c>
    </row>
    <row r="23" spans="1:10" ht="54" customHeight="1" x14ac:dyDescent="0.25">
      <c r="A23" s="143"/>
      <c r="B23" s="213" t="s">
        <v>162</v>
      </c>
      <c r="C23" s="207" t="s">
        <v>297</v>
      </c>
      <c r="D23" s="219" t="s">
        <v>302</v>
      </c>
      <c r="E23" s="219">
        <v>411002</v>
      </c>
      <c r="F23" s="207" t="s">
        <v>303</v>
      </c>
      <c r="G23" s="207" t="s">
        <v>16</v>
      </c>
      <c r="H23" s="208" t="s">
        <v>300</v>
      </c>
      <c r="I23" s="211" t="s">
        <v>301</v>
      </c>
      <c r="J23" s="218">
        <v>40891</v>
      </c>
    </row>
    <row r="24" spans="1:10" ht="63" customHeight="1" x14ac:dyDescent="0.25">
      <c r="A24" s="143"/>
      <c r="B24" s="213" t="s">
        <v>162</v>
      </c>
      <c r="C24" s="207" t="s">
        <v>304</v>
      </c>
      <c r="D24" s="219" t="s">
        <v>305</v>
      </c>
      <c r="E24" s="219">
        <v>412001</v>
      </c>
      <c r="F24" s="207" t="s">
        <v>306</v>
      </c>
      <c r="G24" s="207" t="s">
        <v>16</v>
      </c>
      <c r="H24" s="207" t="s">
        <v>300</v>
      </c>
      <c r="I24" s="211" t="s">
        <v>235</v>
      </c>
      <c r="J24" s="218">
        <v>136336.82999999999</v>
      </c>
    </row>
    <row r="25" spans="1:10" ht="15.75" thickBot="1" x14ac:dyDescent="0.3">
      <c r="A25" s="121"/>
      <c r="B25" s="121"/>
      <c r="C25" s="121"/>
      <c r="D25" s="182"/>
      <c r="E25" s="182"/>
      <c r="F25" s="123"/>
      <c r="G25" s="123"/>
      <c r="H25" s="118"/>
      <c r="I25" s="54" t="s">
        <v>32</v>
      </c>
      <c r="J25" s="220">
        <f>SUM(J8:J24)</f>
        <v>4619350</v>
      </c>
    </row>
    <row r="26" spans="1:10" x14ac:dyDescent="0.25">
      <c r="A26" s="121"/>
      <c r="B26" s="121"/>
      <c r="C26" s="121"/>
      <c r="D26" s="182"/>
      <c r="E26" s="182"/>
      <c r="F26" s="123"/>
      <c r="G26" s="123"/>
      <c r="H26" s="118"/>
      <c r="I26" s="50"/>
      <c r="J26" s="50"/>
    </row>
    <row r="27" spans="1:10" x14ac:dyDescent="0.25">
      <c r="A27" s="121"/>
      <c r="B27" s="121"/>
      <c r="C27" s="121"/>
      <c r="D27" s="182"/>
      <c r="E27" s="182"/>
      <c r="F27" s="123"/>
      <c r="G27" s="123"/>
      <c r="H27" s="118"/>
      <c r="I27" s="50"/>
      <c r="J27" s="50"/>
    </row>
    <row r="28" spans="1:10" x14ac:dyDescent="0.25">
      <c r="A28" s="121"/>
      <c r="B28" s="121"/>
      <c r="C28" s="121"/>
      <c r="D28" s="122"/>
      <c r="E28" s="122"/>
      <c r="F28" s="183"/>
      <c r="G28" s="183"/>
      <c r="H28" s="120"/>
      <c r="I28" s="54"/>
      <c r="J28" s="50"/>
    </row>
    <row r="29" spans="1:10" x14ac:dyDescent="0.25">
      <c r="A29" s="121"/>
      <c r="B29" s="121"/>
      <c r="C29" s="121"/>
      <c r="D29" s="122"/>
      <c r="E29" s="122"/>
      <c r="F29" s="123"/>
      <c r="G29" s="123"/>
      <c r="H29" s="123"/>
      <c r="I29" s="55"/>
      <c r="J29" s="55"/>
    </row>
    <row r="30" spans="1:10" x14ac:dyDescent="0.25">
      <c r="A30" s="121"/>
      <c r="B30" s="121"/>
      <c r="C30" s="121"/>
      <c r="D30" s="122"/>
      <c r="E30" s="122"/>
      <c r="F30" s="123"/>
      <c r="G30" s="123"/>
      <c r="H30" s="123"/>
      <c r="I30" s="55"/>
      <c r="J30" s="55"/>
    </row>
    <row r="31" spans="1:10" x14ac:dyDescent="0.25">
      <c r="A31" s="121"/>
      <c r="B31" s="121"/>
      <c r="C31" s="121"/>
      <c r="D31" s="122"/>
      <c r="E31" s="122"/>
      <c r="F31" s="123"/>
      <c r="G31" s="123"/>
      <c r="H31" s="123"/>
      <c r="I31" s="55"/>
      <c r="J31" s="55"/>
    </row>
  </sheetData>
  <mergeCells count="8">
    <mergeCell ref="B5:B7"/>
    <mergeCell ref="C5:C7"/>
    <mergeCell ref="D5:D7"/>
    <mergeCell ref="E5:F5"/>
    <mergeCell ref="H5:H7"/>
    <mergeCell ref="I5:I7"/>
    <mergeCell ref="E6:E7"/>
    <mergeCell ref="F6:F7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topLeftCell="A34" workbookViewId="0">
      <selection activeCell="F48" sqref="F48"/>
    </sheetView>
  </sheetViews>
  <sheetFormatPr baseColWidth="10" defaultRowHeight="15" x14ac:dyDescent="0.25"/>
  <cols>
    <col min="1" max="1" width="3.28515625" customWidth="1"/>
    <col min="6" max="6" width="56.5703125" customWidth="1"/>
    <col min="10" max="10" width="13.5703125" customWidth="1"/>
  </cols>
  <sheetData>
    <row r="1" spans="1:10" x14ac:dyDescent="0.25">
      <c r="A1" s="121"/>
      <c r="B1" s="121"/>
      <c r="C1" s="121"/>
      <c r="D1" s="124"/>
      <c r="E1" s="124"/>
      <c r="F1" s="121"/>
      <c r="G1" s="121"/>
      <c r="H1" s="121"/>
      <c r="I1" s="221"/>
      <c r="J1" s="221"/>
    </row>
    <row r="2" spans="1:10" x14ac:dyDescent="0.25">
      <c r="A2" s="121"/>
      <c r="B2" s="121"/>
      <c r="C2" s="121"/>
      <c r="D2" s="124"/>
      <c r="E2" s="124"/>
      <c r="F2" s="121"/>
      <c r="G2" s="121"/>
      <c r="H2" s="121"/>
      <c r="I2" s="221"/>
      <c r="J2" s="221"/>
    </row>
    <row r="3" spans="1:10" x14ac:dyDescent="0.25">
      <c r="A3" s="121"/>
      <c r="B3" s="121"/>
      <c r="C3" s="121"/>
      <c r="D3" s="124"/>
      <c r="E3" s="124"/>
      <c r="F3" s="121"/>
      <c r="G3" s="121"/>
      <c r="H3" s="121"/>
      <c r="I3" s="221"/>
      <c r="J3" s="221"/>
    </row>
    <row r="4" spans="1:10" x14ac:dyDescent="0.25">
      <c r="A4" s="222"/>
      <c r="B4" s="223" t="s">
        <v>307</v>
      </c>
      <c r="C4" s="224"/>
      <c r="D4" s="225"/>
      <c r="E4" s="225"/>
      <c r="F4" s="224"/>
      <c r="G4" s="224"/>
      <c r="H4" s="224"/>
      <c r="I4" s="226"/>
      <c r="J4" s="226" t="s">
        <v>308</v>
      </c>
    </row>
    <row r="5" spans="1:10" ht="15.75" thickBot="1" x14ac:dyDescent="0.3">
      <c r="A5" s="121"/>
      <c r="B5" s="227"/>
      <c r="C5" s="227"/>
      <c r="D5" s="228"/>
      <c r="E5" s="228"/>
      <c r="F5" s="227"/>
      <c r="G5" s="227"/>
      <c r="H5" s="227"/>
      <c r="I5" s="229"/>
      <c r="J5" s="229"/>
    </row>
    <row r="6" spans="1:10" x14ac:dyDescent="0.25">
      <c r="A6" s="126"/>
      <c r="B6" s="230" t="s">
        <v>0</v>
      </c>
      <c r="C6" s="231" t="s">
        <v>1</v>
      </c>
      <c r="D6" s="232" t="s">
        <v>2</v>
      </c>
      <c r="E6" s="233" t="s">
        <v>3</v>
      </c>
      <c r="F6" s="234"/>
      <c r="G6" s="235"/>
      <c r="H6" s="232" t="s">
        <v>4</v>
      </c>
      <c r="I6" s="236" t="s">
        <v>5</v>
      </c>
      <c r="J6" s="237" t="s">
        <v>6</v>
      </c>
    </row>
    <row r="7" spans="1:10" x14ac:dyDescent="0.25">
      <c r="A7" s="126"/>
      <c r="B7" s="238"/>
      <c r="C7" s="239"/>
      <c r="D7" s="240"/>
      <c r="E7" s="241" t="s">
        <v>7</v>
      </c>
      <c r="F7" s="241" t="s">
        <v>8</v>
      </c>
      <c r="G7" s="242" t="s">
        <v>9</v>
      </c>
      <c r="H7" s="240"/>
      <c r="I7" s="243"/>
      <c r="J7" s="244" t="s">
        <v>10</v>
      </c>
    </row>
    <row r="8" spans="1:10" ht="15.75" thickBot="1" x14ac:dyDescent="0.3">
      <c r="A8" s="126"/>
      <c r="B8" s="238"/>
      <c r="C8" s="239"/>
      <c r="D8" s="245"/>
      <c r="E8" s="245"/>
      <c r="F8" s="240"/>
      <c r="G8" s="242"/>
      <c r="H8" s="245"/>
      <c r="I8" s="243"/>
      <c r="J8" s="244" t="s">
        <v>11</v>
      </c>
    </row>
    <row r="9" spans="1:10" ht="20.25" customHeight="1" x14ac:dyDescent="0.25">
      <c r="A9" s="143"/>
      <c r="B9" s="246" t="s">
        <v>162</v>
      </c>
      <c r="C9" s="247" t="s">
        <v>284</v>
      </c>
      <c r="D9" s="247" t="s">
        <v>309</v>
      </c>
      <c r="E9" s="247">
        <v>401002</v>
      </c>
      <c r="F9" s="247" t="s">
        <v>310</v>
      </c>
      <c r="G9" s="247" t="s">
        <v>296</v>
      </c>
      <c r="H9" s="247" t="s">
        <v>48</v>
      </c>
      <c r="I9" s="248" t="s">
        <v>22</v>
      </c>
      <c r="J9" s="249">
        <v>108298.75</v>
      </c>
    </row>
    <row r="10" spans="1:10" ht="31.5" customHeight="1" x14ac:dyDescent="0.25">
      <c r="A10" s="152"/>
      <c r="B10" s="246" t="s">
        <v>162</v>
      </c>
      <c r="C10" s="247" t="s">
        <v>284</v>
      </c>
      <c r="D10" s="247" t="s">
        <v>311</v>
      </c>
      <c r="E10" s="247">
        <v>401003</v>
      </c>
      <c r="F10" s="247" t="s">
        <v>312</v>
      </c>
      <c r="G10" s="247" t="s">
        <v>16</v>
      </c>
      <c r="H10" s="247" t="s">
        <v>313</v>
      </c>
      <c r="I10" s="248" t="s">
        <v>58</v>
      </c>
      <c r="J10" s="249">
        <v>77400</v>
      </c>
    </row>
    <row r="11" spans="1:10" ht="25.5" customHeight="1" x14ac:dyDescent="0.25">
      <c r="A11" s="152"/>
      <c r="B11" s="250" t="s">
        <v>162</v>
      </c>
      <c r="C11" s="251" t="s">
        <v>284</v>
      </c>
      <c r="D11" s="251" t="s">
        <v>314</v>
      </c>
      <c r="E11" s="251">
        <v>401004</v>
      </c>
      <c r="F11" s="251" t="s">
        <v>315</v>
      </c>
      <c r="G11" s="251" t="s">
        <v>42</v>
      </c>
      <c r="H11" s="251" t="s">
        <v>316</v>
      </c>
      <c r="I11" s="252" t="s">
        <v>58</v>
      </c>
      <c r="J11" s="253">
        <v>70000</v>
      </c>
    </row>
    <row r="12" spans="1:10" ht="24" customHeight="1" x14ac:dyDescent="0.25">
      <c r="A12" s="152"/>
      <c r="B12" s="254" t="s">
        <v>162</v>
      </c>
      <c r="C12" s="255" t="s">
        <v>115</v>
      </c>
      <c r="D12" s="256" t="s">
        <v>317</v>
      </c>
      <c r="E12" s="255">
        <v>404001</v>
      </c>
      <c r="F12" s="255" t="s">
        <v>318</v>
      </c>
      <c r="G12" s="255" t="s">
        <v>16</v>
      </c>
      <c r="H12" s="255" t="s">
        <v>319</v>
      </c>
      <c r="I12" s="257" t="s">
        <v>235</v>
      </c>
      <c r="J12" s="258">
        <v>666670</v>
      </c>
    </row>
    <row r="13" spans="1:10" ht="25.5" customHeight="1" x14ac:dyDescent="0.25">
      <c r="A13" s="143"/>
      <c r="B13" s="246" t="s">
        <v>162</v>
      </c>
      <c r="C13" s="247" t="s">
        <v>264</v>
      </c>
      <c r="D13" s="247" t="s">
        <v>320</v>
      </c>
      <c r="E13" s="247">
        <v>404002</v>
      </c>
      <c r="F13" s="247" t="s">
        <v>321</v>
      </c>
      <c r="G13" s="247" t="s">
        <v>322</v>
      </c>
      <c r="H13" s="251" t="s">
        <v>323</v>
      </c>
      <c r="I13" s="248" t="s">
        <v>235</v>
      </c>
      <c r="J13" s="249">
        <v>920000</v>
      </c>
    </row>
    <row r="14" spans="1:10" ht="31.5" customHeight="1" x14ac:dyDescent="0.25">
      <c r="A14" s="143"/>
      <c r="B14" s="246" t="s">
        <v>162</v>
      </c>
      <c r="C14" s="247" t="s">
        <v>115</v>
      </c>
      <c r="D14" s="247" t="s">
        <v>324</v>
      </c>
      <c r="E14" s="247">
        <v>404003</v>
      </c>
      <c r="F14" s="247" t="s">
        <v>325</v>
      </c>
      <c r="G14" s="247" t="s">
        <v>16</v>
      </c>
      <c r="H14" s="251" t="s">
        <v>326</v>
      </c>
      <c r="I14" s="248" t="s">
        <v>235</v>
      </c>
      <c r="J14" s="249">
        <v>133000</v>
      </c>
    </row>
    <row r="15" spans="1:10" ht="41.25" customHeight="1" x14ac:dyDescent="0.25">
      <c r="A15" s="143"/>
      <c r="B15" s="246" t="s">
        <v>162</v>
      </c>
      <c r="C15" s="247" t="s">
        <v>115</v>
      </c>
      <c r="D15" s="247" t="s">
        <v>327</v>
      </c>
      <c r="E15" s="247">
        <v>404004</v>
      </c>
      <c r="F15" s="247" t="s">
        <v>328</v>
      </c>
      <c r="G15" s="247" t="s">
        <v>42</v>
      </c>
      <c r="H15" s="251" t="s">
        <v>329</v>
      </c>
      <c r="I15" s="248" t="s">
        <v>235</v>
      </c>
      <c r="J15" s="249">
        <v>100000</v>
      </c>
    </row>
    <row r="16" spans="1:10" ht="31.5" customHeight="1" x14ac:dyDescent="0.25">
      <c r="A16" s="143"/>
      <c r="B16" s="246" t="s">
        <v>162</v>
      </c>
      <c r="C16" s="247" t="s">
        <v>115</v>
      </c>
      <c r="D16" s="247" t="s">
        <v>330</v>
      </c>
      <c r="E16" s="247">
        <v>404005</v>
      </c>
      <c r="F16" s="247" t="s">
        <v>331</v>
      </c>
      <c r="G16" s="247" t="s">
        <v>42</v>
      </c>
      <c r="H16" s="251" t="s">
        <v>332</v>
      </c>
      <c r="I16" s="248" t="s">
        <v>235</v>
      </c>
      <c r="J16" s="249">
        <v>155000</v>
      </c>
    </row>
    <row r="17" spans="1:10" ht="34.5" customHeight="1" x14ac:dyDescent="0.25">
      <c r="A17" s="143"/>
      <c r="B17" s="246" t="s">
        <v>162</v>
      </c>
      <c r="C17" s="247" t="s">
        <v>115</v>
      </c>
      <c r="D17" s="247" t="s">
        <v>333</v>
      </c>
      <c r="E17" s="247">
        <v>404008</v>
      </c>
      <c r="F17" s="247" t="s">
        <v>334</v>
      </c>
      <c r="G17" s="247" t="s">
        <v>16</v>
      </c>
      <c r="H17" s="251" t="s">
        <v>335</v>
      </c>
      <c r="I17" s="248" t="s">
        <v>336</v>
      </c>
      <c r="J17" s="249">
        <v>750000</v>
      </c>
    </row>
    <row r="18" spans="1:10" ht="27.75" customHeight="1" x14ac:dyDescent="0.25">
      <c r="A18" s="143"/>
      <c r="B18" s="246" t="s">
        <v>162</v>
      </c>
      <c r="C18" s="247" t="s">
        <v>115</v>
      </c>
      <c r="D18" s="247" t="s">
        <v>337</v>
      </c>
      <c r="E18" s="247">
        <v>404006</v>
      </c>
      <c r="F18" s="247" t="s">
        <v>338</v>
      </c>
      <c r="G18" s="247" t="s">
        <v>16</v>
      </c>
      <c r="H18" s="251" t="s">
        <v>339</v>
      </c>
      <c r="I18" s="248" t="s">
        <v>340</v>
      </c>
      <c r="J18" s="249">
        <v>200000</v>
      </c>
    </row>
    <row r="19" spans="1:10" ht="26.25" customHeight="1" x14ac:dyDescent="0.25">
      <c r="A19" s="143"/>
      <c r="B19" s="246" t="s">
        <v>162</v>
      </c>
      <c r="C19" s="247" t="s">
        <v>115</v>
      </c>
      <c r="D19" s="247" t="s">
        <v>341</v>
      </c>
      <c r="E19" s="247">
        <v>404009</v>
      </c>
      <c r="F19" s="247" t="s">
        <v>342</v>
      </c>
      <c r="G19" s="247" t="s">
        <v>42</v>
      </c>
      <c r="H19" s="251" t="s">
        <v>343</v>
      </c>
      <c r="I19" s="248" t="s">
        <v>344</v>
      </c>
      <c r="J19" s="249">
        <v>42000</v>
      </c>
    </row>
    <row r="20" spans="1:10" ht="35.25" customHeight="1" x14ac:dyDescent="0.25">
      <c r="A20" s="143"/>
      <c r="B20" s="246" t="s">
        <v>162</v>
      </c>
      <c r="C20" s="247" t="s">
        <v>115</v>
      </c>
      <c r="D20" s="247" t="s">
        <v>345</v>
      </c>
      <c r="E20" s="247">
        <v>404012</v>
      </c>
      <c r="F20" s="247" t="s">
        <v>346</v>
      </c>
      <c r="G20" s="247" t="s">
        <v>36</v>
      </c>
      <c r="H20" s="251" t="s">
        <v>347</v>
      </c>
      <c r="I20" s="248" t="s">
        <v>235</v>
      </c>
      <c r="J20" s="249">
        <v>371000</v>
      </c>
    </row>
    <row r="21" spans="1:10" ht="33.75" customHeight="1" x14ac:dyDescent="0.25">
      <c r="A21" s="143"/>
      <c r="B21" s="259" t="s">
        <v>162</v>
      </c>
      <c r="C21" s="247" t="s">
        <v>115</v>
      </c>
      <c r="D21" s="247" t="s">
        <v>348</v>
      </c>
      <c r="E21" s="247">
        <v>404013</v>
      </c>
      <c r="F21" s="247" t="s">
        <v>349</v>
      </c>
      <c r="G21" s="247" t="s">
        <v>16</v>
      </c>
      <c r="H21" s="251" t="s">
        <v>350</v>
      </c>
      <c r="I21" s="248" t="s">
        <v>351</v>
      </c>
      <c r="J21" s="249">
        <v>166000</v>
      </c>
    </row>
    <row r="22" spans="1:10" x14ac:dyDescent="0.25">
      <c r="A22" s="167"/>
      <c r="B22" s="260"/>
      <c r="C22" s="121"/>
      <c r="D22" s="121"/>
      <c r="E22" s="124"/>
      <c r="F22" s="124"/>
      <c r="G22" s="121"/>
      <c r="H22" s="121"/>
      <c r="I22" s="121"/>
      <c r="J22" s="221"/>
    </row>
    <row r="23" spans="1:10" x14ac:dyDescent="0.25">
      <c r="A23" s="167"/>
      <c r="B23" s="123"/>
      <c r="C23" s="121"/>
      <c r="D23" s="121"/>
      <c r="E23" s="124"/>
      <c r="F23" s="124"/>
      <c r="G23" s="121"/>
      <c r="H23" s="121"/>
      <c r="I23" s="121"/>
      <c r="J23" s="221"/>
    </row>
    <row r="24" spans="1:10" x14ac:dyDescent="0.25">
      <c r="A24" s="167"/>
      <c r="B24" s="261"/>
      <c r="C24" s="261"/>
      <c r="D24" s="261"/>
      <c r="E24" s="262"/>
      <c r="F24" s="262"/>
      <c r="G24" s="261"/>
      <c r="H24" s="261"/>
      <c r="I24" s="261"/>
      <c r="J24" s="263"/>
    </row>
    <row r="25" spans="1:10" x14ac:dyDescent="0.25">
      <c r="A25" s="143"/>
      <c r="B25" s="222"/>
      <c r="C25" s="223" t="s">
        <v>307</v>
      </c>
      <c r="D25" s="224"/>
      <c r="E25" s="225"/>
      <c r="F25" s="225"/>
      <c r="G25" s="224"/>
      <c r="H25" s="224"/>
      <c r="I25" s="224"/>
      <c r="J25" s="226" t="s">
        <v>352</v>
      </c>
    </row>
    <row r="26" spans="1:10" ht="39" customHeight="1" x14ac:dyDescent="0.25">
      <c r="A26" s="143"/>
      <c r="B26" s="246" t="s">
        <v>162</v>
      </c>
      <c r="C26" s="247" t="s">
        <v>115</v>
      </c>
      <c r="D26" s="247" t="s">
        <v>353</v>
      </c>
      <c r="E26" s="247">
        <v>404011</v>
      </c>
      <c r="F26" s="247" t="s">
        <v>354</v>
      </c>
      <c r="G26" s="247" t="s">
        <v>16</v>
      </c>
      <c r="H26" s="251" t="s">
        <v>355</v>
      </c>
      <c r="I26" s="248" t="s">
        <v>356</v>
      </c>
      <c r="J26" s="249">
        <v>450000</v>
      </c>
    </row>
    <row r="27" spans="1:10" ht="42" customHeight="1" x14ac:dyDescent="0.25">
      <c r="A27" s="143"/>
      <c r="B27" s="246" t="s">
        <v>162</v>
      </c>
      <c r="C27" s="247" t="s">
        <v>115</v>
      </c>
      <c r="D27" s="247" t="s">
        <v>357</v>
      </c>
      <c r="E27" s="247">
        <v>404010</v>
      </c>
      <c r="F27" s="247" t="s">
        <v>358</v>
      </c>
      <c r="G27" s="247" t="s">
        <v>42</v>
      </c>
      <c r="H27" s="251" t="s">
        <v>343</v>
      </c>
      <c r="I27" s="248" t="s">
        <v>359</v>
      </c>
      <c r="J27" s="249">
        <v>83000</v>
      </c>
    </row>
    <row r="28" spans="1:10" ht="38.25" customHeight="1" x14ac:dyDescent="0.25">
      <c r="A28" s="143"/>
      <c r="B28" s="246" t="s">
        <v>162</v>
      </c>
      <c r="C28" s="247" t="s">
        <v>360</v>
      </c>
      <c r="D28" s="247" t="s">
        <v>361</v>
      </c>
      <c r="E28" s="247">
        <v>405001</v>
      </c>
      <c r="F28" s="247" t="s">
        <v>362</v>
      </c>
      <c r="G28" s="247" t="s">
        <v>42</v>
      </c>
      <c r="H28" s="251" t="s">
        <v>363</v>
      </c>
      <c r="I28" s="248" t="s">
        <v>235</v>
      </c>
      <c r="J28" s="249">
        <v>273516</v>
      </c>
    </row>
    <row r="29" spans="1:10" ht="34.5" customHeight="1" x14ac:dyDescent="0.25">
      <c r="A29" s="143"/>
      <c r="B29" s="246" t="s">
        <v>162</v>
      </c>
      <c r="C29" s="247" t="s">
        <v>249</v>
      </c>
      <c r="D29" s="247" t="s">
        <v>364</v>
      </c>
      <c r="E29" s="247">
        <v>408001</v>
      </c>
      <c r="F29" s="247" t="s">
        <v>365</v>
      </c>
      <c r="G29" s="247" t="s">
        <v>366</v>
      </c>
      <c r="H29" s="247" t="s">
        <v>48</v>
      </c>
      <c r="I29" s="248" t="s">
        <v>235</v>
      </c>
      <c r="J29" s="249">
        <v>144979</v>
      </c>
    </row>
    <row r="30" spans="1:10" ht="24.75" customHeight="1" x14ac:dyDescent="0.25">
      <c r="A30" s="143"/>
      <c r="B30" s="246" t="s">
        <v>162</v>
      </c>
      <c r="C30" s="247" t="s">
        <v>249</v>
      </c>
      <c r="D30" s="247" t="s">
        <v>367</v>
      </c>
      <c r="E30" s="247">
        <v>408002</v>
      </c>
      <c r="F30" s="247" t="s">
        <v>368</v>
      </c>
      <c r="G30" s="247" t="s">
        <v>366</v>
      </c>
      <c r="H30" s="247" t="s">
        <v>48</v>
      </c>
      <c r="I30" s="248" t="s">
        <v>369</v>
      </c>
      <c r="J30" s="249">
        <v>106000</v>
      </c>
    </row>
    <row r="31" spans="1:10" ht="25.5" customHeight="1" x14ac:dyDescent="0.25">
      <c r="A31" s="167"/>
      <c r="B31" s="250" t="s">
        <v>162</v>
      </c>
      <c r="C31" s="251" t="s">
        <v>249</v>
      </c>
      <c r="D31" s="251" t="s">
        <v>370</v>
      </c>
      <c r="E31" s="251">
        <v>408003</v>
      </c>
      <c r="F31" s="251" t="s">
        <v>371</v>
      </c>
      <c r="G31" s="251" t="s">
        <v>252</v>
      </c>
      <c r="H31" s="251" t="s">
        <v>48</v>
      </c>
      <c r="I31" s="252" t="s">
        <v>235</v>
      </c>
      <c r="J31" s="253">
        <v>176000</v>
      </c>
    </row>
    <row r="32" spans="1:10" ht="36" customHeight="1" x14ac:dyDescent="0.25">
      <c r="A32" s="167"/>
      <c r="B32" s="264" t="s">
        <v>162</v>
      </c>
      <c r="C32" s="265" t="s">
        <v>249</v>
      </c>
      <c r="D32" s="265" t="s">
        <v>372</v>
      </c>
      <c r="E32" s="265">
        <v>408004</v>
      </c>
      <c r="F32" s="265" t="s">
        <v>373</v>
      </c>
      <c r="G32" s="265" t="s">
        <v>374</v>
      </c>
      <c r="H32" s="265" t="s">
        <v>48</v>
      </c>
      <c r="I32" s="266" t="s">
        <v>375</v>
      </c>
      <c r="J32" s="267">
        <v>51250</v>
      </c>
    </row>
    <row r="33" spans="1:10" ht="36.75" customHeight="1" x14ac:dyDescent="0.25">
      <c r="A33" s="167"/>
      <c r="B33" s="264" t="s">
        <v>162</v>
      </c>
      <c r="C33" s="265" t="s">
        <v>249</v>
      </c>
      <c r="D33" s="265" t="s">
        <v>376</v>
      </c>
      <c r="E33" s="265">
        <v>408005</v>
      </c>
      <c r="F33" s="265" t="s">
        <v>377</v>
      </c>
      <c r="G33" s="265" t="s">
        <v>42</v>
      </c>
      <c r="H33" s="265" t="s">
        <v>48</v>
      </c>
      <c r="I33" s="266" t="s">
        <v>378</v>
      </c>
      <c r="J33" s="267">
        <v>24027.439999999999</v>
      </c>
    </row>
    <row r="34" spans="1:10" ht="32.25" customHeight="1" x14ac:dyDescent="0.25">
      <c r="A34" s="167"/>
      <c r="B34" s="264" t="s">
        <v>162</v>
      </c>
      <c r="C34" s="265" t="s">
        <v>304</v>
      </c>
      <c r="D34" s="265" t="s">
        <v>379</v>
      </c>
      <c r="E34" s="265">
        <v>412001</v>
      </c>
      <c r="F34" s="265" t="s">
        <v>380</v>
      </c>
      <c r="G34" s="265" t="s">
        <v>16</v>
      </c>
      <c r="H34" s="265" t="s">
        <v>381</v>
      </c>
      <c r="I34" s="266" t="s">
        <v>235</v>
      </c>
      <c r="J34" s="267">
        <v>159941.70000000001</v>
      </c>
    </row>
    <row r="35" spans="1:10" ht="32.25" customHeight="1" thickBot="1" x14ac:dyDescent="0.3">
      <c r="A35" s="167"/>
      <c r="B35" s="268" t="s">
        <v>162</v>
      </c>
      <c r="C35" s="269" t="s">
        <v>382</v>
      </c>
      <c r="D35" s="269" t="s">
        <v>383</v>
      </c>
      <c r="E35" s="269">
        <v>411002</v>
      </c>
      <c r="F35" s="269" t="s">
        <v>384</v>
      </c>
      <c r="G35" s="269" t="s">
        <v>16</v>
      </c>
      <c r="H35" s="269" t="s">
        <v>381</v>
      </c>
      <c r="I35" s="270" t="s">
        <v>235</v>
      </c>
      <c r="J35" s="271">
        <v>106627.8</v>
      </c>
    </row>
    <row r="36" spans="1:10" ht="15.75" thickBot="1" x14ac:dyDescent="0.3">
      <c r="A36" s="121"/>
      <c r="B36" s="227"/>
      <c r="C36" s="227"/>
      <c r="D36" s="272"/>
      <c r="E36" s="272"/>
      <c r="F36" s="273"/>
      <c r="G36" s="273"/>
      <c r="H36" s="273"/>
      <c r="I36" s="274" t="s">
        <v>32</v>
      </c>
      <c r="J36" s="275">
        <f>SUM(J9:J35)</f>
        <v>5334710.6900000004</v>
      </c>
    </row>
    <row r="37" spans="1:10" x14ac:dyDescent="0.25">
      <c r="A37" s="121"/>
      <c r="B37" s="227"/>
      <c r="C37" s="227"/>
      <c r="D37" s="272"/>
      <c r="E37" s="272"/>
      <c r="F37" s="273"/>
      <c r="G37" s="273"/>
      <c r="H37" s="273"/>
      <c r="I37" s="276"/>
      <c r="J37" s="276"/>
    </row>
    <row r="38" spans="1:10" x14ac:dyDescent="0.25">
      <c r="A38" s="121"/>
      <c r="B38" s="227"/>
      <c r="C38" s="227"/>
      <c r="D38" s="272"/>
      <c r="E38" s="272"/>
      <c r="F38" s="273"/>
      <c r="G38" s="273"/>
      <c r="H38" s="273"/>
      <c r="I38" s="276"/>
      <c r="J38" s="276"/>
    </row>
    <row r="39" spans="1:10" x14ac:dyDescent="0.25">
      <c r="A39" s="121"/>
      <c r="B39" s="227"/>
      <c r="C39" s="227"/>
      <c r="D39" s="272"/>
      <c r="E39" s="272"/>
      <c r="F39" s="277"/>
      <c r="G39" s="277"/>
      <c r="H39" s="277"/>
      <c r="I39" s="274"/>
      <c r="J39" s="276"/>
    </row>
    <row r="40" spans="1:10" x14ac:dyDescent="0.25">
      <c r="A40" s="121"/>
      <c r="B40" s="227"/>
      <c r="C40" s="227"/>
      <c r="D40" s="272"/>
      <c r="E40" s="272"/>
      <c r="F40" s="273"/>
      <c r="G40" s="273"/>
      <c r="H40" s="273"/>
      <c r="I40" s="276"/>
      <c r="J40" s="276"/>
    </row>
    <row r="41" spans="1:10" x14ac:dyDescent="0.25">
      <c r="A41" s="121"/>
      <c r="B41" s="121"/>
      <c r="C41" s="121"/>
      <c r="D41" s="122"/>
      <c r="E41" s="122"/>
      <c r="F41" s="123"/>
      <c r="G41" s="123"/>
      <c r="H41" s="123"/>
      <c r="I41" s="278"/>
      <c r="J41" s="278"/>
    </row>
    <row r="42" spans="1:10" x14ac:dyDescent="0.25">
      <c r="A42" s="121"/>
      <c r="B42" s="121"/>
      <c r="C42" s="121"/>
      <c r="D42" s="122"/>
      <c r="E42" s="122"/>
      <c r="F42" s="123"/>
      <c r="G42" s="123"/>
      <c r="H42" s="123"/>
      <c r="I42" s="278"/>
      <c r="J42" s="278"/>
    </row>
    <row r="43" spans="1:10" x14ac:dyDescent="0.25">
      <c r="A43" s="121"/>
      <c r="B43" s="121"/>
      <c r="C43" s="121"/>
      <c r="D43" s="122"/>
      <c r="E43" s="122"/>
      <c r="F43" s="123"/>
      <c r="G43" s="123"/>
      <c r="H43" s="123"/>
      <c r="I43" s="278"/>
      <c r="J43" s="278"/>
    </row>
    <row r="44" spans="1:10" x14ac:dyDescent="0.25">
      <c r="A44" s="121"/>
      <c r="B44" s="121"/>
      <c r="C44" s="121"/>
      <c r="D44" s="122"/>
      <c r="E44" s="122"/>
      <c r="F44" s="123"/>
      <c r="G44" s="123"/>
      <c r="H44" s="123"/>
      <c r="I44" s="278"/>
      <c r="J44" s="278"/>
    </row>
  </sheetData>
  <mergeCells count="8">
    <mergeCell ref="B6:B8"/>
    <mergeCell ref="C6:C8"/>
    <mergeCell ref="D6:D8"/>
    <mergeCell ref="E6:F6"/>
    <mergeCell ref="H6:H8"/>
    <mergeCell ref="I6:I8"/>
    <mergeCell ref="E7:E8"/>
    <mergeCell ref="F7:F8"/>
  </mergeCells>
  <pageMargins left="0.7" right="0.7" top="0.75" bottom="0.75" header="0.3" footer="0.3"/>
  <pageSetup paperSize="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FONDO III 2014</vt:lpstr>
      <vt:lpstr>FONDO III 2015</vt:lpstr>
      <vt:lpstr>FONDO III 2016</vt:lpstr>
      <vt:lpstr>FONDO III 2017</vt:lpstr>
      <vt:lpstr>FONDO III 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2019-09-17T17:13:49Z</dcterms:modified>
</cp:coreProperties>
</file>